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MP Consume Analysis/"/>
    </mc:Choice>
  </mc:AlternateContent>
  <xr:revisionPtr revIDLastSave="5" documentId="11_B12BE6C744DDA59A425C883304C4147501538AF4" xr6:coauthVersionLast="47" xr6:coauthVersionMax="47" xr10:uidLastSave="{60602C6C-51FA-44F2-BB31-DD4812FD0E56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1" l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L4" i="1" s="1"/>
  <c r="F2" i="1"/>
  <c r="L10" i="1" s="1"/>
  <c r="L5" i="1" l="1"/>
  <c r="L6" i="1"/>
  <c r="L7" i="1"/>
  <c r="L8" i="1"/>
  <c r="L9" i="1"/>
  <c r="L2" i="1"/>
</calcChain>
</file>

<file path=xl/sharedStrings.xml><?xml version="1.0" encoding="utf-8"?>
<sst xmlns="http://schemas.openxmlformats.org/spreadsheetml/2006/main" count="567" uniqueCount="100">
  <si>
    <t>Data di registrazione</t>
  </si>
  <si>
    <t>Nr. lotto</t>
  </si>
  <si>
    <t>Tipo movimento</t>
  </si>
  <si>
    <t>Nr. origine</t>
  </si>
  <si>
    <t>Quantità</t>
  </si>
  <si>
    <t>Week</t>
  </si>
  <si>
    <t>220500315</t>
  </si>
  <si>
    <t>Consumo</t>
  </si>
  <si>
    <t>11445</t>
  </si>
  <si>
    <t>Wk1</t>
  </si>
  <si>
    <t>1449</t>
  </si>
  <si>
    <t>Wk2</t>
  </si>
  <si>
    <t>2913</t>
  </si>
  <si>
    <t>Wk3</t>
  </si>
  <si>
    <t>220600518</t>
  </si>
  <si>
    <t>11530</t>
  </si>
  <si>
    <t>Wk4</t>
  </si>
  <si>
    <t>11497</t>
  </si>
  <si>
    <t>Wk5</t>
  </si>
  <si>
    <t>1449-SO</t>
  </si>
  <si>
    <t>Wk6</t>
  </si>
  <si>
    <t>2602-TAVI</t>
  </si>
  <si>
    <t>Wk7</t>
  </si>
  <si>
    <t>11152</t>
  </si>
  <si>
    <t>Wk8</t>
  </si>
  <si>
    <t>Wk9</t>
  </si>
  <si>
    <t>11873</t>
  </si>
  <si>
    <t>327</t>
  </si>
  <si>
    <t>327-US</t>
  </si>
  <si>
    <t>11492</t>
  </si>
  <si>
    <t>11768</t>
  </si>
  <si>
    <t>1449-PT</t>
  </si>
  <si>
    <t>1654</t>
  </si>
  <si>
    <t>1654-US</t>
  </si>
  <si>
    <t>2716-AG</t>
  </si>
  <si>
    <t>2716-SO</t>
  </si>
  <si>
    <t>30290-DEM-K</t>
  </si>
  <si>
    <t>11885</t>
  </si>
  <si>
    <t>1654-AG</t>
  </si>
  <si>
    <t>1602</t>
  </si>
  <si>
    <t>3029-AG</t>
  </si>
  <si>
    <t>30270-DEM-K</t>
  </si>
  <si>
    <t>10044</t>
  </si>
  <si>
    <t>1988-SO</t>
  </si>
  <si>
    <t>4345</t>
  </si>
  <si>
    <t>11168</t>
  </si>
  <si>
    <t>2801</t>
  </si>
  <si>
    <t>10720</t>
  </si>
  <si>
    <t>1748-TAVI</t>
  </si>
  <si>
    <t>11482</t>
  </si>
  <si>
    <t>3029</t>
  </si>
  <si>
    <t>3029-PT</t>
  </si>
  <si>
    <t>30285-DEM-K</t>
  </si>
  <si>
    <t>220601100</t>
  </si>
  <si>
    <t>10054</t>
  </si>
  <si>
    <t>1784-CYW</t>
  </si>
  <si>
    <t>220301845</t>
  </si>
  <si>
    <t>1988</t>
  </si>
  <si>
    <t>2429</t>
  </si>
  <si>
    <t>2429-PT</t>
  </si>
  <si>
    <t>2917-SO</t>
  </si>
  <si>
    <t>2917-AG</t>
  </si>
  <si>
    <t>2917</t>
  </si>
  <si>
    <t>60401</t>
  </si>
  <si>
    <t>2890</t>
  </si>
  <si>
    <t>1654-CHN</t>
  </si>
  <si>
    <t>11627</t>
  </si>
  <si>
    <t>6502</t>
  </si>
  <si>
    <t>2967</t>
  </si>
  <si>
    <t>220301844</t>
  </si>
  <si>
    <t>11474</t>
  </si>
  <si>
    <t>60425-P</t>
  </si>
  <si>
    <t>60406</t>
  </si>
  <si>
    <t>11739</t>
  </si>
  <si>
    <t>11893</t>
  </si>
  <si>
    <t>11807</t>
  </si>
  <si>
    <t>1449-US</t>
  </si>
  <si>
    <t>ARO008</t>
  </si>
  <si>
    <t>910C</t>
  </si>
  <si>
    <t>2913-US</t>
  </si>
  <si>
    <t>220400720</t>
  </si>
  <si>
    <t>11810</t>
  </si>
  <si>
    <t>3026</t>
  </si>
  <si>
    <t>266-MO</t>
  </si>
  <si>
    <t>1145</t>
  </si>
  <si>
    <t>2059</t>
  </si>
  <si>
    <t>2059-CHN</t>
  </si>
  <si>
    <t>1988-1</t>
  </si>
  <si>
    <t>11883</t>
  </si>
  <si>
    <t>G-29</t>
  </si>
  <si>
    <t>11613</t>
  </si>
  <si>
    <t>11808</t>
  </si>
  <si>
    <t>6501</t>
  </si>
  <si>
    <t>11496</t>
  </si>
  <si>
    <t>1197/5</t>
  </si>
  <si>
    <t>60412</t>
  </si>
  <si>
    <t>2158</t>
  </si>
  <si>
    <t>1748</t>
  </si>
  <si>
    <t>2891/CA</t>
  </si>
  <si>
    <t>341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</si>
</sst>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3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1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185" totalsRowShown="0">
  <autoFilter ref="A1:E185" xr:uid="{00000000-0009-0000-0100-000001000000}"/>
  <tableColumns count="5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85"/>
  <sheetViews>
    <sheetView tabSelected="1" workbookViewId="0">
      <pane ySplit="1" topLeftCell="A2" activePane="bottomLeft" state="frozen"/>
      <selection pane="bottomLeft" activeCell="J2" sqref="J2:L10"/>
    </sheetView>
  </sheetViews>
  <sheetFormatPr defaultRowHeight="14.4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</row>
    <row r="2" spans="1:12">
      <c r="A2" s="2">
        <v>44746</v>
      </c>
      <c r="B2" s="3" t="s">
        <v>6</v>
      </c>
      <c r="C2" s="3" t="s">
        <v>7</v>
      </c>
      <c r="D2" s="3" t="s">
        <v>8</v>
      </c>
      <c r="E2" s="4">
        <v>-6.8</v>
      </c>
      <c r="F2" t="str">
        <f>IF(A2&lt;$K$2,"Wk1",IF(A2&lt;$K$3,"Wk2",IF(A2&lt;$K$4,"Wk3",IF(A2&lt;$K$5,"Wk4",IF(A2&lt;$K$6,"Wk5",IF(A2&lt;$K$7,"Wk6",IF(A2&lt;$K$8,"Wk7",IF(A2&lt;$K$9,"Wk8","Wk9"))))))))</f>
        <v>Wk1</v>
      </c>
      <c r="J2" t="s">
        <v>9</v>
      </c>
      <c r="K2" s="5">
        <v>44751</v>
      </c>
      <c r="L2">
        <f>-SUMIFS($E$2:$E$1000,$F$2:$F$1000,J2)</f>
        <v>88.610999999999976</v>
      </c>
    </row>
    <row r="3" spans="1:12">
      <c r="A3" s="2">
        <v>44746</v>
      </c>
      <c r="B3" s="3" t="s">
        <v>6</v>
      </c>
      <c r="C3" s="3" t="s">
        <v>7</v>
      </c>
      <c r="D3" s="3" t="s">
        <v>10</v>
      </c>
      <c r="E3" s="4">
        <v>-8</v>
      </c>
      <c r="F3" t="str">
        <f t="shared" ref="F3:F66" si="0">IF(A3&lt;$K$2,"Wk1",IF(A3&lt;$K$3,"Wk2",IF(A3&lt;$K$4,"Wk3",IF(A3&lt;$K$5,"Wk4",IF(A3&lt;$K$6,"Wk5",IF(A3&lt;$K$7,"Wk6",IF(A3&lt;$K$8,"Wk7",IF(A3&lt;$K$9,"Wk8","Wk9"))))))))</f>
        <v>Wk1</v>
      </c>
      <c r="J3" t="s">
        <v>11</v>
      </c>
      <c r="K3" s="5">
        <v>44758</v>
      </c>
      <c r="L3">
        <f t="shared" ref="L3:L10" si="1">-SUMIFS($E$2:$E$1000,$F$2:$F$1000,J3)</f>
        <v>43.019999999999996</v>
      </c>
    </row>
    <row r="4" spans="1:12">
      <c r="A4" s="2">
        <v>44746</v>
      </c>
      <c r="B4" s="3" t="s">
        <v>6</v>
      </c>
      <c r="C4" s="3" t="s">
        <v>7</v>
      </c>
      <c r="D4" s="3" t="s">
        <v>12</v>
      </c>
      <c r="E4" s="4">
        <v>-0.5</v>
      </c>
      <c r="F4" t="str">
        <f t="shared" si="0"/>
        <v>Wk1</v>
      </c>
      <c r="J4" t="s">
        <v>13</v>
      </c>
      <c r="K4" s="5">
        <v>44765</v>
      </c>
      <c r="L4">
        <f t="shared" si="1"/>
        <v>17.375</v>
      </c>
    </row>
    <row r="5" spans="1:12">
      <c r="A5" s="2">
        <v>44747</v>
      </c>
      <c r="B5" s="3" t="s">
        <v>14</v>
      </c>
      <c r="C5" s="3" t="s">
        <v>7</v>
      </c>
      <c r="D5" s="3" t="s">
        <v>15</v>
      </c>
      <c r="E5" s="4">
        <v>-5.6</v>
      </c>
      <c r="F5" t="str">
        <f t="shared" si="0"/>
        <v>Wk1</v>
      </c>
      <c r="J5" t="s">
        <v>16</v>
      </c>
      <c r="K5" s="5">
        <v>44772</v>
      </c>
      <c r="L5">
        <f t="shared" si="1"/>
        <v>173.16900000000001</v>
      </c>
    </row>
    <row r="6" spans="1:12">
      <c r="A6" s="2">
        <v>44747</v>
      </c>
      <c r="B6" s="3" t="s">
        <v>14</v>
      </c>
      <c r="C6" s="3" t="s">
        <v>7</v>
      </c>
      <c r="D6" s="3" t="s">
        <v>17</v>
      </c>
      <c r="E6" s="4">
        <v>-2.5</v>
      </c>
      <c r="F6" t="str">
        <f t="shared" si="0"/>
        <v>Wk1</v>
      </c>
      <c r="J6" t="s">
        <v>18</v>
      </c>
      <c r="K6" s="5">
        <v>44779</v>
      </c>
      <c r="L6">
        <f t="shared" si="1"/>
        <v>47.649999999999991</v>
      </c>
    </row>
    <row r="7" spans="1:12">
      <c r="A7" s="2">
        <v>44747</v>
      </c>
      <c r="B7" s="3" t="s">
        <v>14</v>
      </c>
      <c r="C7" s="3" t="s">
        <v>7</v>
      </c>
      <c r="D7" s="3" t="s">
        <v>19</v>
      </c>
      <c r="E7" s="4">
        <v>-8</v>
      </c>
      <c r="F7" t="str">
        <f t="shared" si="0"/>
        <v>Wk1</v>
      </c>
      <c r="J7" t="s">
        <v>20</v>
      </c>
      <c r="K7" s="5">
        <v>44786</v>
      </c>
      <c r="L7">
        <f t="shared" si="1"/>
        <v>50.974000000000004</v>
      </c>
    </row>
    <row r="8" spans="1:12">
      <c r="A8" s="2">
        <v>44747</v>
      </c>
      <c r="B8" s="3" t="s">
        <v>14</v>
      </c>
      <c r="C8" s="3" t="s">
        <v>7</v>
      </c>
      <c r="D8" s="3" t="s">
        <v>21</v>
      </c>
      <c r="E8" s="4">
        <v>-3</v>
      </c>
      <c r="F8" t="str">
        <f t="shared" si="0"/>
        <v>Wk1</v>
      </c>
      <c r="J8" t="s">
        <v>22</v>
      </c>
      <c r="K8" s="5">
        <v>44793</v>
      </c>
      <c r="L8">
        <f t="shared" si="1"/>
        <v>0</v>
      </c>
    </row>
    <row r="9" spans="1:12">
      <c r="A9" s="2">
        <v>44748</v>
      </c>
      <c r="B9" s="3" t="s">
        <v>14</v>
      </c>
      <c r="C9" s="3" t="s">
        <v>7</v>
      </c>
      <c r="D9" s="3" t="s">
        <v>23</v>
      </c>
      <c r="E9" s="4">
        <v>-2.2999999999999998</v>
      </c>
      <c r="F9" t="str">
        <f t="shared" si="0"/>
        <v>Wk1</v>
      </c>
      <c r="J9" t="s">
        <v>24</v>
      </c>
      <c r="K9" s="5">
        <v>44800</v>
      </c>
      <c r="L9">
        <f t="shared" si="1"/>
        <v>35.701000000000001</v>
      </c>
    </row>
    <row r="10" spans="1:12">
      <c r="A10" s="2">
        <v>44748</v>
      </c>
      <c r="B10" s="3" t="s">
        <v>14</v>
      </c>
      <c r="C10" s="3" t="s">
        <v>7</v>
      </c>
      <c r="D10" s="3" t="s">
        <v>23</v>
      </c>
      <c r="E10" s="4">
        <v>-2.2999999999999998</v>
      </c>
      <c r="F10" t="str">
        <f t="shared" si="0"/>
        <v>Wk1</v>
      </c>
      <c r="J10" t="s">
        <v>25</v>
      </c>
      <c r="K10" s="5">
        <v>44807</v>
      </c>
      <c r="L10">
        <f t="shared" si="1"/>
        <v>78.168999999999997</v>
      </c>
    </row>
    <row r="11" spans="1:12">
      <c r="A11" s="2">
        <v>44748</v>
      </c>
      <c r="B11" s="3" t="s">
        <v>14</v>
      </c>
      <c r="C11" s="3" t="s">
        <v>7</v>
      </c>
      <c r="D11" s="3" t="s">
        <v>26</v>
      </c>
      <c r="E11" s="4">
        <v>-1.5</v>
      </c>
      <c r="F11" t="str">
        <f t="shared" si="0"/>
        <v>Wk1</v>
      </c>
    </row>
    <row r="12" spans="1:12">
      <c r="A12" s="2">
        <v>44749</v>
      </c>
      <c r="B12" s="3" t="s">
        <v>14</v>
      </c>
      <c r="C12" s="3" t="s">
        <v>7</v>
      </c>
      <c r="D12" s="3" t="s">
        <v>27</v>
      </c>
      <c r="E12" s="4">
        <v>-0.72199999999999998</v>
      </c>
      <c r="F12" t="str">
        <f t="shared" si="0"/>
        <v>Wk1</v>
      </c>
    </row>
    <row r="13" spans="1:12">
      <c r="A13" s="2">
        <v>44749</v>
      </c>
      <c r="B13" s="3" t="s">
        <v>14</v>
      </c>
      <c r="C13" s="3" t="s">
        <v>7</v>
      </c>
      <c r="D13" s="3" t="s">
        <v>28</v>
      </c>
      <c r="E13" s="4">
        <v>-3.278</v>
      </c>
      <c r="F13" t="str">
        <f t="shared" si="0"/>
        <v>Wk1</v>
      </c>
    </row>
    <row r="14" spans="1:12">
      <c r="A14" s="2">
        <v>44749</v>
      </c>
      <c r="B14" s="3" t="s">
        <v>14</v>
      </c>
      <c r="C14" s="3" t="s">
        <v>7</v>
      </c>
      <c r="D14" s="3" t="s">
        <v>27</v>
      </c>
      <c r="E14" s="4">
        <v>-4</v>
      </c>
      <c r="F14" t="str">
        <f t="shared" si="0"/>
        <v>Wk1</v>
      </c>
    </row>
    <row r="15" spans="1:12">
      <c r="A15" s="2">
        <v>44749</v>
      </c>
      <c r="B15" s="3" t="s">
        <v>14</v>
      </c>
      <c r="C15" s="3" t="s">
        <v>7</v>
      </c>
      <c r="D15" s="3" t="s">
        <v>27</v>
      </c>
      <c r="E15" s="4">
        <v>-4</v>
      </c>
      <c r="F15" t="str">
        <f t="shared" si="0"/>
        <v>Wk1</v>
      </c>
    </row>
    <row r="16" spans="1:12">
      <c r="A16" s="2">
        <v>44749</v>
      </c>
      <c r="B16" s="3" t="s">
        <v>14</v>
      </c>
      <c r="C16" s="3" t="s">
        <v>7</v>
      </c>
      <c r="D16" s="3" t="s">
        <v>27</v>
      </c>
      <c r="E16" s="4">
        <v>-4</v>
      </c>
      <c r="F16" t="str">
        <f t="shared" si="0"/>
        <v>Wk1</v>
      </c>
    </row>
    <row r="17" spans="1:6">
      <c r="A17" s="2">
        <v>44749</v>
      </c>
      <c r="B17" s="3" t="s">
        <v>14</v>
      </c>
      <c r="C17" s="3" t="s">
        <v>7</v>
      </c>
      <c r="D17" s="3" t="s">
        <v>23</v>
      </c>
      <c r="E17" s="4">
        <v>-2.2999999999999998</v>
      </c>
      <c r="F17" t="str">
        <f t="shared" si="0"/>
        <v>Wk1</v>
      </c>
    </row>
    <row r="18" spans="1:6">
      <c r="A18" s="2">
        <v>44749</v>
      </c>
      <c r="B18" s="3" t="s">
        <v>14</v>
      </c>
      <c r="C18" s="3" t="s">
        <v>7</v>
      </c>
      <c r="D18" s="3" t="s">
        <v>23</v>
      </c>
      <c r="E18" s="4">
        <v>-2.2999999999999998</v>
      </c>
      <c r="F18" t="str">
        <f t="shared" si="0"/>
        <v>Wk1</v>
      </c>
    </row>
    <row r="19" spans="1:6">
      <c r="A19" s="2">
        <v>44749</v>
      </c>
      <c r="B19" s="3" t="s">
        <v>14</v>
      </c>
      <c r="C19" s="3" t="s">
        <v>7</v>
      </c>
      <c r="D19" s="3" t="s">
        <v>23</v>
      </c>
      <c r="E19" s="4">
        <v>-2.2999999999999998</v>
      </c>
      <c r="F19" t="str">
        <f t="shared" si="0"/>
        <v>Wk1</v>
      </c>
    </row>
    <row r="20" spans="1:6">
      <c r="A20" s="2">
        <v>44749</v>
      </c>
      <c r="B20" s="3" t="s">
        <v>14</v>
      </c>
      <c r="C20" s="3" t="s">
        <v>7</v>
      </c>
      <c r="D20" s="3" t="s">
        <v>29</v>
      </c>
      <c r="E20" s="4">
        <v>-3.1110000000000002</v>
      </c>
      <c r="F20" t="str">
        <f t="shared" si="0"/>
        <v>Wk1</v>
      </c>
    </row>
    <row r="21" spans="1:6">
      <c r="A21" s="2">
        <v>44749</v>
      </c>
      <c r="B21" s="3" t="s">
        <v>14</v>
      </c>
      <c r="C21" s="3" t="s">
        <v>7</v>
      </c>
      <c r="D21" s="3" t="s">
        <v>30</v>
      </c>
      <c r="E21" s="4">
        <v>-2</v>
      </c>
      <c r="F21" t="str">
        <f t="shared" si="0"/>
        <v>Wk1</v>
      </c>
    </row>
    <row r="22" spans="1:6">
      <c r="A22" s="2">
        <v>44750</v>
      </c>
      <c r="B22" s="3" t="s">
        <v>14</v>
      </c>
      <c r="C22" s="3" t="s">
        <v>7</v>
      </c>
      <c r="D22" s="3" t="s">
        <v>19</v>
      </c>
      <c r="E22" s="4">
        <v>-2.427</v>
      </c>
      <c r="F22" t="str">
        <f t="shared" si="0"/>
        <v>Wk1</v>
      </c>
    </row>
    <row r="23" spans="1:6">
      <c r="A23" s="2">
        <v>44750</v>
      </c>
      <c r="B23" s="3" t="s">
        <v>14</v>
      </c>
      <c r="C23" s="3" t="s">
        <v>7</v>
      </c>
      <c r="D23" s="3" t="s">
        <v>10</v>
      </c>
      <c r="E23" s="4">
        <v>-4.6989999999999998</v>
      </c>
      <c r="F23" t="str">
        <f t="shared" si="0"/>
        <v>Wk1</v>
      </c>
    </row>
    <row r="24" spans="1:6">
      <c r="A24" s="2">
        <v>44750</v>
      </c>
      <c r="B24" s="3" t="s">
        <v>14</v>
      </c>
      <c r="C24" s="3" t="s">
        <v>7</v>
      </c>
      <c r="D24" s="3" t="s">
        <v>31</v>
      </c>
      <c r="E24" s="4">
        <v>-0.874</v>
      </c>
      <c r="F24" t="str">
        <f t="shared" si="0"/>
        <v>Wk1</v>
      </c>
    </row>
    <row r="25" spans="1:6">
      <c r="A25" s="2">
        <v>44750</v>
      </c>
      <c r="B25" s="3" t="s">
        <v>14</v>
      </c>
      <c r="C25" s="3" t="s">
        <v>7</v>
      </c>
      <c r="D25" s="3" t="s">
        <v>32</v>
      </c>
      <c r="E25" s="4">
        <v>-2.907</v>
      </c>
      <c r="F25" t="str">
        <f t="shared" si="0"/>
        <v>Wk1</v>
      </c>
    </row>
    <row r="26" spans="1:6">
      <c r="A26" s="2">
        <v>44750</v>
      </c>
      <c r="B26" s="3" t="s">
        <v>14</v>
      </c>
      <c r="C26" s="3" t="s">
        <v>7</v>
      </c>
      <c r="D26" s="3" t="s">
        <v>33</v>
      </c>
      <c r="E26" s="4">
        <v>-0.49299999999999999</v>
      </c>
      <c r="F26" t="str">
        <f t="shared" si="0"/>
        <v>Wk1</v>
      </c>
    </row>
    <row r="27" spans="1:6">
      <c r="A27" s="2">
        <v>44750</v>
      </c>
      <c r="B27" s="3" t="s">
        <v>6</v>
      </c>
      <c r="C27" s="3" t="s">
        <v>7</v>
      </c>
      <c r="D27" s="3" t="s">
        <v>34</v>
      </c>
      <c r="E27" s="4">
        <v>-4.8040000000000003</v>
      </c>
      <c r="F27" t="str">
        <f t="shared" si="0"/>
        <v>Wk1</v>
      </c>
    </row>
    <row r="28" spans="1:6">
      <c r="A28" s="2">
        <v>44750</v>
      </c>
      <c r="B28" s="3" t="s">
        <v>6</v>
      </c>
      <c r="C28" s="3" t="s">
        <v>7</v>
      </c>
      <c r="D28" s="3" t="s">
        <v>35</v>
      </c>
      <c r="E28" s="4">
        <v>-2.3959999999999999</v>
      </c>
      <c r="F28" t="str">
        <f t="shared" si="0"/>
        <v>Wk1</v>
      </c>
    </row>
    <row r="29" spans="1:6">
      <c r="A29" s="2">
        <v>44750</v>
      </c>
      <c r="B29" s="3" t="s">
        <v>14</v>
      </c>
      <c r="C29" s="3" t="s">
        <v>7</v>
      </c>
      <c r="D29" s="3" t="s">
        <v>26</v>
      </c>
      <c r="E29" s="4">
        <v>-1.5</v>
      </c>
      <c r="F29" t="str">
        <f t="shared" si="0"/>
        <v>Wk1</v>
      </c>
    </row>
    <row r="30" spans="1:6">
      <c r="A30" s="2">
        <v>44753</v>
      </c>
      <c r="B30" s="3" t="s">
        <v>6</v>
      </c>
      <c r="C30" s="3" t="s">
        <v>7</v>
      </c>
      <c r="D30" s="3" t="s">
        <v>36</v>
      </c>
      <c r="E30" s="4">
        <v>-0.8</v>
      </c>
      <c r="F30" t="str">
        <f t="shared" si="0"/>
        <v>Wk2</v>
      </c>
    </row>
    <row r="31" spans="1:6">
      <c r="A31" s="2">
        <v>44753</v>
      </c>
      <c r="B31" s="3" t="s">
        <v>14</v>
      </c>
      <c r="C31" s="3" t="s">
        <v>7</v>
      </c>
      <c r="D31" s="3" t="s">
        <v>37</v>
      </c>
      <c r="E31" s="4">
        <v>-0.8</v>
      </c>
      <c r="F31" t="str">
        <f t="shared" si="0"/>
        <v>Wk2</v>
      </c>
    </row>
    <row r="32" spans="1:6">
      <c r="A32" s="2">
        <v>44753</v>
      </c>
      <c r="B32" s="3" t="s">
        <v>14</v>
      </c>
      <c r="C32" s="3" t="s">
        <v>7</v>
      </c>
      <c r="D32" s="3" t="s">
        <v>38</v>
      </c>
      <c r="E32" s="4">
        <v>-3.4</v>
      </c>
      <c r="F32" t="str">
        <f t="shared" si="0"/>
        <v>Wk2</v>
      </c>
    </row>
    <row r="33" spans="1:6">
      <c r="A33" s="2">
        <v>44753</v>
      </c>
      <c r="B33" s="3" t="s">
        <v>14</v>
      </c>
      <c r="C33" s="3" t="s">
        <v>7</v>
      </c>
      <c r="D33" s="3" t="s">
        <v>39</v>
      </c>
      <c r="E33" s="4">
        <v>-3.2</v>
      </c>
      <c r="F33" t="str">
        <f t="shared" si="0"/>
        <v>Wk2</v>
      </c>
    </row>
    <row r="34" spans="1:6">
      <c r="A34" s="2">
        <v>44754</v>
      </c>
      <c r="B34" s="3" t="s">
        <v>14</v>
      </c>
      <c r="C34" s="3" t="s">
        <v>7</v>
      </c>
      <c r="D34" s="3" t="s">
        <v>40</v>
      </c>
      <c r="E34" s="4">
        <v>-3</v>
      </c>
      <c r="F34" t="str">
        <f t="shared" si="0"/>
        <v>Wk2</v>
      </c>
    </row>
    <row r="35" spans="1:6">
      <c r="A35" s="2">
        <v>44754</v>
      </c>
      <c r="B35" s="3" t="s">
        <v>14</v>
      </c>
      <c r="C35" s="3" t="s">
        <v>7</v>
      </c>
      <c r="D35" s="3" t="s">
        <v>36</v>
      </c>
      <c r="E35" s="4">
        <v>-0.8</v>
      </c>
      <c r="F35" t="str">
        <f t="shared" si="0"/>
        <v>Wk2</v>
      </c>
    </row>
    <row r="36" spans="1:6">
      <c r="A36" s="2">
        <v>44754</v>
      </c>
      <c r="B36" s="3" t="s">
        <v>14</v>
      </c>
      <c r="C36" s="3" t="s">
        <v>7</v>
      </c>
      <c r="D36" s="3" t="s">
        <v>36</v>
      </c>
      <c r="E36" s="4">
        <v>-0.8</v>
      </c>
      <c r="F36" t="str">
        <f t="shared" si="0"/>
        <v>Wk2</v>
      </c>
    </row>
    <row r="37" spans="1:6">
      <c r="A37" s="2">
        <v>44754</v>
      </c>
      <c r="B37" s="3" t="s">
        <v>14</v>
      </c>
      <c r="C37" s="3" t="s">
        <v>7</v>
      </c>
      <c r="D37" s="3" t="s">
        <v>41</v>
      </c>
      <c r="E37" s="4">
        <v>-1</v>
      </c>
      <c r="F37" t="str">
        <f t="shared" si="0"/>
        <v>Wk2</v>
      </c>
    </row>
    <row r="38" spans="1:6">
      <c r="A38" s="2">
        <v>44754</v>
      </c>
      <c r="B38" s="3" t="s">
        <v>14</v>
      </c>
      <c r="C38" s="3" t="s">
        <v>7</v>
      </c>
      <c r="D38" s="3" t="s">
        <v>15</v>
      </c>
      <c r="E38" s="4">
        <v>-5.6</v>
      </c>
      <c r="F38" t="str">
        <f t="shared" si="0"/>
        <v>Wk2</v>
      </c>
    </row>
    <row r="39" spans="1:6">
      <c r="A39" s="2">
        <v>44754</v>
      </c>
      <c r="B39" s="3" t="s">
        <v>14</v>
      </c>
      <c r="C39" s="3" t="s">
        <v>7</v>
      </c>
      <c r="D39" s="3" t="s">
        <v>26</v>
      </c>
      <c r="E39" s="4">
        <v>-1.5</v>
      </c>
      <c r="F39" t="str">
        <f t="shared" si="0"/>
        <v>Wk2</v>
      </c>
    </row>
    <row r="40" spans="1:6">
      <c r="A40" s="2">
        <v>44754</v>
      </c>
      <c r="B40" s="3" t="s">
        <v>14</v>
      </c>
      <c r="C40" s="3" t="s">
        <v>7</v>
      </c>
      <c r="D40" s="3" t="s">
        <v>15</v>
      </c>
      <c r="E40" s="4">
        <v>-5.6</v>
      </c>
      <c r="F40" t="str">
        <f t="shared" si="0"/>
        <v>Wk2</v>
      </c>
    </row>
    <row r="41" spans="1:6">
      <c r="A41" s="2">
        <v>44754</v>
      </c>
      <c r="B41" s="3" t="s">
        <v>14</v>
      </c>
      <c r="C41" s="3" t="s">
        <v>7</v>
      </c>
      <c r="D41" s="3" t="s">
        <v>15</v>
      </c>
      <c r="E41" s="4">
        <v>-1.4</v>
      </c>
      <c r="F41" t="str">
        <f t="shared" si="0"/>
        <v>Wk2</v>
      </c>
    </row>
    <row r="42" spans="1:6">
      <c r="A42" s="2">
        <v>44754</v>
      </c>
      <c r="B42" s="3" t="s">
        <v>14</v>
      </c>
      <c r="C42" s="3" t="s">
        <v>7</v>
      </c>
      <c r="D42" s="3" t="s">
        <v>26</v>
      </c>
      <c r="E42" s="4">
        <v>-1.5</v>
      </c>
      <c r="F42" t="str">
        <f t="shared" si="0"/>
        <v>Wk2</v>
      </c>
    </row>
    <row r="43" spans="1:6">
      <c r="A43" s="2">
        <v>44754</v>
      </c>
      <c r="B43" s="3" t="s">
        <v>14</v>
      </c>
      <c r="C43" s="3" t="s">
        <v>7</v>
      </c>
      <c r="D43" s="3" t="s">
        <v>42</v>
      </c>
      <c r="E43" s="4">
        <v>-0.32</v>
      </c>
      <c r="F43" t="str">
        <f t="shared" si="0"/>
        <v>Wk2</v>
      </c>
    </row>
    <row r="44" spans="1:6">
      <c r="A44" s="2">
        <v>44757</v>
      </c>
      <c r="B44" s="3" t="s">
        <v>6</v>
      </c>
      <c r="C44" s="3" t="s">
        <v>7</v>
      </c>
      <c r="D44" s="3" t="s">
        <v>43</v>
      </c>
      <c r="E44" s="4">
        <v>-3.141</v>
      </c>
      <c r="F44" t="str">
        <f t="shared" si="0"/>
        <v>Wk2</v>
      </c>
    </row>
    <row r="45" spans="1:6">
      <c r="A45" s="2">
        <v>44757</v>
      </c>
      <c r="B45" s="3" t="s">
        <v>6</v>
      </c>
      <c r="C45" s="3" t="s">
        <v>7</v>
      </c>
      <c r="D45" s="3" t="s">
        <v>44</v>
      </c>
      <c r="E45" s="4">
        <v>-0.45900000000000002</v>
      </c>
      <c r="F45" t="str">
        <f t="shared" si="0"/>
        <v>Wk2</v>
      </c>
    </row>
    <row r="46" spans="1:6">
      <c r="A46" s="2">
        <v>44757</v>
      </c>
      <c r="B46" s="3" t="s">
        <v>14</v>
      </c>
      <c r="C46" s="3" t="s">
        <v>7</v>
      </c>
      <c r="D46" s="3" t="s">
        <v>45</v>
      </c>
      <c r="E46" s="4">
        <v>-8.1</v>
      </c>
      <c r="F46" t="str">
        <f t="shared" si="0"/>
        <v>Wk2</v>
      </c>
    </row>
    <row r="47" spans="1:6">
      <c r="A47" s="2">
        <v>44757</v>
      </c>
      <c r="B47" s="3" t="s">
        <v>14</v>
      </c>
      <c r="C47" s="3" t="s">
        <v>7</v>
      </c>
      <c r="D47" s="3" t="s">
        <v>36</v>
      </c>
      <c r="E47" s="4">
        <v>-0.8</v>
      </c>
      <c r="F47" t="str">
        <f t="shared" si="0"/>
        <v>Wk2</v>
      </c>
    </row>
    <row r="48" spans="1:6">
      <c r="A48" s="2">
        <v>44757</v>
      </c>
      <c r="B48" s="3" t="s">
        <v>14</v>
      </c>
      <c r="C48" s="3" t="s">
        <v>7</v>
      </c>
      <c r="D48" s="3" t="s">
        <v>36</v>
      </c>
      <c r="E48" s="4">
        <v>-0.8</v>
      </c>
      <c r="F48" t="str">
        <f t="shared" si="0"/>
        <v>Wk2</v>
      </c>
    </row>
    <row r="49" spans="1:6">
      <c r="A49" s="2">
        <v>44760</v>
      </c>
      <c r="B49" s="3" t="s">
        <v>14</v>
      </c>
      <c r="C49" s="3" t="s">
        <v>7</v>
      </c>
      <c r="D49" s="3" t="s">
        <v>46</v>
      </c>
      <c r="E49" s="4">
        <v>-0.5</v>
      </c>
      <c r="F49" t="str">
        <f t="shared" si="0"/>
        <v>Wk3</v>
      </c>
    </row>
    <row r="50" spans="1:6">
      <c r="A50" s="2">
        <v>44760</v>
      </c>
      <c r="B50" s="3" t="s">
        <v>14</v>
      </c>
      <c r="C50" s="3" t="s">
        <v>7</v>
      </c>
      <c r="D50" s="3" t="s">
        <v>45</v>
      </c>
      <c r="E50" s="4">
        <v>-8.1</v>
      </c>
      <c r="F50" t="str">
        <f t="shared" si="0"/>
        <v>Wk3</v>
      </c>
    </row>
    <row r="51" spans="1:6">
      <c r="A51" s="2">
        <v>44760</v>
      </c>
      <c r="B51" s="3" t="s">
        <v>14</v>
      </c>
      <c r="C51" s="3" t="s">
        <v>7</v>
      </c>
      <c r="D51" s="3" t="s">
        <v>26</v>
      </c>
      <c r="E51" s="4">
        <v>-1.5</v>
      </c>
      <c r="F51" t="str">
        <f t="shared" si="0"/>
        <v>Wk3</v>
      </c>
    </row>
    <row r="52" spans="1:6">
      <c r="A52" s="2">
        <v>44760</v>
      </c>
      <c r="B52" s="3" t="s">
        <v>14</v>
      </c>
      <c r="C52" s="3" t="s">
        <v>7</v>
      </c>
      <c r="D52" s="3" t="s">
        <v>26</v>
      </c>
      <c r="E52" s="4">
        <v>-1.5</v>
      </c>
      <c r="F52" t="str">
        <f t="shared" si="0"/>
        <v>Wk3</v>
      </c>
    </row>
    <row r="53" spans="1:6">
      <c r="A53" s="2">
        <v>44760</v>
      </c>
      <c r="B53" s="3" t="s">
        <v>14</v>
      </c>
      <c r="C53" s="3" t="s">
        <v>7</v>
      </c>
      <c r="D53" s="3" t="s">
        <v>26</v>
      </c>
      <c r="E53" s="4">
        <v>-1.5</v>
      </c>
      <c r="F53" t="str">
        <f t="shared" si="0"/>
        <v>Wk3</v>
      </c>
    </row>
    <row r="54" spans="1:6">
      <c r="A54" s="2">
        <v>44764</v>
      </c>
      <c r="B54" s="3" t="s">
        <v>14</v>
      </c>
      <c r="C54" s="3" t="s">
        <v>7</v>
      </c>
      <c r="D54" s="3" t="s">
        <v>26</v>
      </c>
      <c r="E54" s="4">
        <v>-1.5</v>
      </c>
      <c r="F54" t="str">
        <f t="shared" si="0"/>
        <v>Wk3</v>
      </c>
    </row>
    <row r="55" spans="1:6">
      <c r="A55" s="2">
        <v>44764</v>
      </c>
      <c r="B55" s="3" t="s">
        <v>14</v>
      </c>
      <c r="C55" s="3" t="s">
        <v>7</v>
      </c>
      <c r="D55" s="3" t="s">
        <v>47</v>
      </c>
      <c r="E55" s="4">
        <v>-2.7749999999999999</v>
      </c>
      <c r="F55" t="str">
        <f t="shared" si="0"/>
        <v>Wk3</v>
      </c>
    </row>
    <row r="56" spans="1:6">
      <c r="A56" s="2">
        <v>44767</v>
      </c>
      <c r="B56" s="3" t="s">
        <v>14</v>
      </c>
      <c r="C56" s="3" t="s">
        <v>7</v>
      </c>
      <c r="D56" s="3" t="s">
        <v>10</v>
      </c>
      <c r="E56" s="4">
        <v>-8</v>
      </c>
      <c r="F56" t="str">
        <f t="shared" si="0"/>
        <v>Wk4</v>
      </c>
    </row>
    <row r="57" spans="1:6">
      <c r="A57" s="2">
        <v>44768</v>
      </c>
      <c r="B57" s="3" t="s">
        <v>14</v>
      </c>
      <c r="C57" s="3" t="s">
        <v>7</v>
      </c>
      <c r="D57" s="3" t="s">
        <v>23</v>
      </c>
      <c r="E57" s="4">
        <v>-2.2999999999999998</v>
      </c>
      <c r="F57" t="str">
        <f t="shared" si="0"/>
        <v>Wk4</v>
      </c>
    </row>
    <row r="58" spans="1:6">
      <c r="A58" s="2">
        <v>44768</v>
      </c>
      <c r="B58" s="3" t="s">
        <v>14</v>
      </c>
      <c r="C58" s="3" t="s">
        <v>7</v>
      </c>
      <c r="D58" s="3" t="s">
        <v>29</v>
      </c>
      <c r="E58" s="4">
        <v>-2.4289999999999998</v>
      </c>
      <c r="F58" t="str">
        <f t="shared" si="0"/>
        <v>Wk4</v>
      </c>
    </row>
    <row r="59" spans="1:6">
      <c r="A59" s="2">
        <v>44768</v>
      </c>
      <c r="B59" s="3" t="s">
        <v>14</v>
      </c>
      <c r="C59" s="3" t="s">
        <v>7</v>
      </c>
      <c r="D59" s="3" t="s">
        <v>48</v>
      </c>
      <c r="E59" s="4">
        <v>-1.4950000000000001</v>
      </c>
      <c r="F59" t="str">
        <f t="shared" si="0"/>
        <v>Wk4</v>
      </c>
    </row>
    <row r="60" spans="1:6">
      <c r="A60" s="2">
        <v>44768</v>
      </c>
      <c r="B60" s="3" t="s">
        <v>14</v>
      </c>
      <c r="C60" s="3" t="s">
        <v>7</v>
      </c>
      <c r="D60" s="3" t="s">
        <v>49</v>
      </c>
      <c r="E60" s="4">
        <v>-5.0999999999999996</v>
      </c>
      <c r="F60" t="str">
        <f t="shared" si="0"/>
        <v>Wk4</v>
      </c>
    </row>
    <row r="61" spans="1:6">
      <c r="A61" s="2">
        <v>44768</v>
      </c>
      <c r="B61" s="3" t="s">
        <v>14</v>
      </c>
      <c r="C61" s="3" t="s">
        <v>7</v>
      </c>
      <c r="D61" s="3" t="s">
        <v>30</v>
      </c>
      <c r="E61" s="4">
        <v>-2</v>
      </c>
      <c r="F61" t="str">
        <f t="shared" si="0"/>
        <v>Wk4</v>
      </c>
    </row>
    <row r="62" spans="1:6">
      <c r="A62" s="2">
        <v>44768</v>
      </c>
      <c r="B62" s="3" t="s">
        <v>14</v>
      </c>
      <c r="C62" s="3" t="s">
        <v>7</v>
      </c>
      <c r="D62" s="3" t="s">
        <v>30</v>
      </c>
      <c r="E62" s="4">
        <v>-2</v>
      </c>
      <c r="F62" t="str">
        <f t="shared" si="0"/>
        <v>Wk4</v>
      </c>
    </row>
    <row r="63" spans="1:6">
      <c r="A63" s="2">
        <v>44768</v>
      </c>
      <c r="B63" s="3" t="s">
        <v>14</v>
      </c>
      <c r="C63" s="3" t="s">
        <v>7</v>
      </c>
      <c r="D63" s="3" t="s">
        <v>26</v>
      </c>
      <c r="E63" s="4">
        <v>-1.5</v>
      </c>
      <c r="F63" t="str">
        <f t="shared" si="0"/>
        <v>Wk4</v>
      </c>
    </row>
    <row r="64" spans="1:6">
      <c r="A64" s="2">
        <v>44768</v>
      </c>
      <c r="B64" s="3" t="s">
        <v>6</v>
      </c>
      <c r="C64" s="3" t="s">
        <v>7</v>
      </c>
      <c r="D64" s="3" t="s">
        <v>30</v>
      </c>
      <c r="E64" s="4">
        <v>-0.318</v>
      </c>
      <c r="F64" t="str">
        <f t="shared" si="0"/>
        <v>Wk4</v>
      </c>
    </row>
    <row r="65" spans="1:6">
      <c r="A65" s="2">
        <v>44768</v>
      </c>
      <c r="B65" s="3" t="s">
        <v>14</v>
      </c>
      <c r="C65" s="3" t="s">
        <v>7</v>
      </c>
      <c r="D65" s="3" t="s">
        <v>30</v>
      </c>
      <c r="E65" s="4">
        <v>-1.6819999999999999</v>
      </c>
      <c r="F65" t="str">
        <f t="shared" si="0"/>
        <v>Wk4</v>
      </c>
    </row>
    <row r="66" spans="1:6">
      <c r="A66" s="2">
        <v>44768</v>
      </c>
      <c r="B66" s="3" t="s">
        <v>6</v>
      </c>
      <c r="C66" s="3" t="s">
        <v>7</v>
      </c>
      <c r="D66" s="3" t="s">
        <v>30</v>
      </c>
      <c r="E66" s="4">
        <v>-2</v>
      </c>
      <c r="F66" t="str">
        <f t="shared" si="0"/>
        <v>Wk4</v>
      </c>
    </row>
    <row r="67" spans="1:6">
      <c r="A67" s="2">
        <v>44768</v>
      </c>
      <c r="B67" s="3" t="s">
        <v>14</v>
      </c>
      <c r="C67" s="3" t="s">
        <v>7</v>
      </c>
      <c r="D67" s="3" t="s">
        <v>50</v>
      </c>
      <c r="E67" s="4">
        <v>-2.7650000000000001</v>
      </c>
      <c r="F67" t="str">
        <f t="shared" ref="F67:F130" si="2">IF(A67&lt;$K$2,"Wk1",IF(A67&lt;$K$3,"Wk2",IF(A67&lt;$K$4,"Wk3",IF(A67&lt;$K$5,"Wk4",IF(A67&lt;$K$6,"Wk5",IF(A67&lt;$K$7,"Wk6",IF(A67&lt;$K$8,"Wk7",IF(A67&lt;$K$9,"Wk8","Wk9"))))))))</f>
        <v>Wk4</v>
      </c>
    </row>
    <row r="68" spans="1:6">
      <c r="A68" s="2">
        <v>44768</v>
      </c>
      <c r="B68" s="3" t="s">
        <v>14</v>
      </c>
      <c r="C68" s="3" t="s">
        <v>7</v>
      </c>
      <c r="D68" s="3" t="s">
        <v>51</v>
      </c>
      <c r="E68" s="4">
        <v>-0.23499999999999999</v>
      </c>
      <c r="F68" t="str">
        <f t="shared" si="2"/>
        <v>Wk4</v>
      </c>
    </row>
    <row r="69" spans="1:6">
      <c r="A69" s="2">
        <v>44768</v>
      </c>
      <c r="B69" s="3" t="s">
        <v>14</v>
      </c>
      <c r="C69" s="3" t="s">
        <v>7</v>
      </c>
      <c r="D69" s="3" t="s">
        <v>52</v>
      </c>
      <c r="E69" s="4">
        <v>-1.25</v>
      </c>
      <c r="F69" t="str">
        <f t="shared" si="2"/>
        <v>Wk4</v>
      </c>
    </row>
    <row r="70" spans="1:6">
      <c r="A70" s="2">
        <v>44768</v>
      </c>
      <c r="B70" s="3" t="s">
        <v>53</v>
      </c>
      <c r="C70" s="3" t="s">
        <v>7</v>
      </c>
      <c r="D70" s="3" t="s">
        <v>54</v>
      </c>
      <c r="E70" s="4">
        <v>-0.2</v>
      </c>
      <c r="F70" t="str">
        <f t="shared" si="2"/>
        <v>Wk4</v>
      </c>
    </row>
    <row r="71" spans="1:6">
      <c r="A71" s="2">
        <v>44768</v>
      </c>
      <c r="B71" s="3" t="s">
        <v>53</v>
      </c>
      <c r="C71" s="3" t="s">
        <v>7</v>
      </c>
      <c r="D71" s="3" t="s">
        <v>54</v>
      </c>
      <c r="E71" s="4">
        <v>-0.2</v>
      </c>
      <c r="F71" t="str">
        <f t="shared" si="2"/>
        <v>Wk4</v>
      </c>
    </row>
    <row r="72" spans="1:6">
      <c r="A72" s="2">
        <v>44768</v>
      </c>
      <c r="B72" s="3" t="s">
        <v>53</v>
      </c>
      <c r="C72" s="3" t="s">
        <v>7</v>
      </c>
      <c r="D72" s="3" t="s">
        <v>54</v>
      </c>
      <c r="E72" s="4">
        <v>-0.2</v>
      </c>
      <c r="F72" t="str">
        <f t="shared" si="2"/>
        <v>Wk4</v>
      </c>
    </row>
    <row r="73" spans="1:6">
      <c r="A73" s="2">
        <v>44768</v>
      </c>
      <c r="B73" s="3" t="s">
        <v>53</v>
      </c>
      <c r="C73" s="3" t="s">
        <v>7</v>
      </c>
      <c r="D73" s="3" t="s">
        <v>54</v>
      </c>
      <c r="E73" s="4">
        <v>-0.2</v>
      </c>
      <c r="F73" t="str">
        <f t="shared" si="2"/>
        <v>Wk4</v>
      </c>
    </row>
    <row r="74" spans="1:6">
      <c r="A74" s="2">
        <v>44768</v>
      </c>
      <c r="B74" s="3" t="s">
        <v>14</v>
      </c>
      <c r="C74" s="3" t="s">
        <v>7</v>
      </c>
      <c r="D74" s="3" t="s">
        <v>50</v>
      </c>
      <c r="E74" s="4">
        <v>-3</v>
      </c>
      <c r="F74" t="str">
        <f t="shared" si="2"/>
        <v>Wk4</v>
      </c>
    </row>
    <row r="75" spans="1:6">
      <c r="A75" s="2">
        <v>44768</v>
      </c>
      <c r="B75" s="3" t="s">
        <v>6</v>
      </c>
      <c r="C75" s="3" t="s">
        <v>7</v>
      </c>
      <c r="D75" s="3" t="s">
        <v>55</v>
      </c>
      <c r="E75" s="4">
        <v>-7.5</v>
      </c>
      <c r="F75" t="str">
        <f t="shared" si="2"/>
        <v>Wk4</v>
      </c>
    </row>
    <row r="76" spans="1:6">
      <c r="A76" s="2">
        <v>44768</v>
      </c>
      <c r="B76" s="3" t="s">
        <v>14</v>
      </c>
      <c r="C76" s="3" t="s">
        <v>7</v>
      </c>
      <c r="D76" s="3" t="s">
        <v>55</v>
      </c>
      <c r="E76" s="4">
        <v>-7.5</v>
      </c>
      <c r="F76" t="str">
        <f t="shared" si="2"/>
        <v>Wk4</v>
      </c>
    </row>
    <row r="77" spans="1:6">
      <c r="A77" s="2">
        <v>44768</v>
      </c>
      <c r="B77" s="3" t="s">
        <v>56</v>
      </c>
      <c r="C77" s="3" t="s">
        <v>7</v>
      </c>
      <c r="D77" s="3" t="s">
        <v>55</v>
      </c>
      <c r="E77" s="4">
        <v>-0.32900000000000001</v>
      </c>
      <c r="F77" t="str">
        <f t="shared" si="2"/>
        <v>Wk4</v>
      </c>
    </row>
    <row r="78" spans="1:6">
      <c r="A78" s="2">
        <v>44768</v>
      </c>
      <c r="B78" s="3" t="s">
        <v>6</v>
      </c>
      <c r="C78" s="3" t="s">
        <v>7</v>
      </c>
      <c r="D78" s="3" t="s">
        <v>55</v>
      </c>
      <c r="E78" s="4">
        <v>-7.1710000000000003</v>
      </c>
      <c r="F78" t="str">
        <f t="shared" si="2"/>
        <v>Wk4</v>
      </c>
    </row>
    <row r="79" spans="1:6">
      <c r="A79" s="2">
        <v>44768</v>
      </c>
      <c r="B79" s="3" t="s">
        <v>6</v>
      </c>
      <c r="C79" s="3" t="s">
        <v>7</v>
      </c>
      <c r="D79" s="3" t="s">
        <v>57</v>
      </c>
      <c r="E79" s="4">
        <v>-3.6</v>
      </c>
      <c r="F79" t="str">
        <f t="shared" si="2"/>
        <v>Wk4</v>
      </c>
    </row>
    <row r="80" spans="1:6">
      <c r="A80" s="2">
        <v>44768</v>
      </c>
      <c r="B80" s="3" t="s">
        <v>14</v>
      </c>
      <c r="C80" s="3" t="s">
        <v>7</v>
      </c>
      <c r="D80" s="3" t="s">
        <v>52</v>
      </c>
      <c r="E80" s="4">
        <v>-1.25</v>
      </c>
      <c r="F80" t="str">
        <f t="shared" si="2"/>
        <v>Wk4</v>
      </c>
    </row>
    <row r="81" spans="1:6">
      <c r="A81" s="2">
        <v>44768</v>
      </c>
      <c r="B81" s="3" t="s">
        <v>14</v>
      </c>
      <c r="C81" s="3" t="s">
        <v>7</v>
      </c>
      <c r="D81" s="3" t="s">
        <v>52</v>
      </c>
      <c r="E81" s="4">
        <v>-1.25</v>
      </c>
      <c r="F81" t="str">
        <f t="shared" si="2"/>
        <v>Wk4</v>
      </c>
    </row>
    <row r="82" spans="1:6">
      <c r="A82" s="2">
        <v>44768</v>
      </c>
      <c r="B82" s="3" t="s">
        <v>14</v>
      </c>
      <c r="C82" s="3" t="s">
        <v>7</v>
      </c>
      <c r="D82" s="3" t="s">
        <v>55</v>
      </c>
      <c r="E82" s="4">
        <v>-7.5</v>
      </c>
      <c r="F82" t="str">
        <f t="shared" si="2"/>
        <v>Wk4</v>
      </c>
    </row>
    <row r="83" spans="1:6">
      <c r="A83" s="2">
        <v>44768</v>
      </c>
      <c r="B83" s="3" t="s">
        <v>14</v>
      </c>
      <c r="C83" s="3" t="s">
        <v>7</v>
      </c>
      <c r="D83" s="3" t="s">
        <v>58</v>
      </c>
      <c r="E83" s="4">
        <v>-3.847</v>
      </c>
      <c r="F83" t="str">
        <f t="shared" si="2"/>
        <v>Wk4</v>
      </c>
    </row>
    <row r="84" spans="1:6">
      <c r="A84" s="2">
        <v>44768</v>
      </c>
      <c r="B84" s="3" t="s">
        <v>14</v>
      </c>
      <c r="C84" s="3" t="s">
        <v>7</v>
      </c>
      <c r="D84" s="3" t="s">
        <v>59</v>
      </c>
      <c r="E84" s="4">
        <v>-0.65300000000000002</v>
      </c>
      <c r="F84" t="str">
        <f t="shared" si="2"/>
        <v>Wk4</v>
      </c>
    </row>
    <row r="85" spans="1:6">
      <c r="A85" s="2">
        <v>44768</v>
      </c>
      <c r="B85" s="3" t="s">
        <v>14</v>
      </c>
      <c r="C85" s="3" t="s">
        <v>7</v>
      </c>
      <c r="D85" s="3" t="s">
        <v>60</v>
      </c>
      <c r="E85" s="4">
        <v>-3.1059999999999999</v>
      </c>
      <c r="F85" t="str">
        <f t="shared" si="2"/>
        <v>Wk4</v>
      </c>
    </row>
    <row r="86" spans="1:6">
      <c r="A86" s="2">
        <v>44768</v>
      </c>
      <c r="B86" s="3" t="s">
        <v>14</v>
      </c>
      <c r="C86" s="3" t="s">
        <v>7</v>
      </c>
      <c r="D86" s="3" t="s">
        <v>61</v>
      </c>
      <c r="E86" s="4">
        <v>-3.157</v>
      </c>
      <c r="F86" t="str">
        <f t="shared" si="2"/>
        <v>Wk4</v>
      </c>
    </row>
    <row r="87" spans="1:6">
      <c r="A87" s="2">
        <v>44768</v>
      </c>
      <c r="B87" s="3" t="s">
        <v>14</v>
      </c>
      <c r="C87" s="3" t="s">
        <v>7</v>
      </c>
      <c r="D87" s="3" t="s">
        <v>62</v>
      </c>
      <c r="E87" s="4">
        <v>-5.7370000000000001</v>
      </c>
      <c r="F87" t="str">
        <f t="shared" si="2"/>
        <v>Wk4</v>
      </c>
    </row>
    <row r="88" spans="1:6">
      <c r="A88" s="2">
        <v>44769</v>
      </c>
      <c r="B88" s="3" t="s">
        <v>14</v>
      </c>
      <c r="C88" s="3" t="s">
        <v>7</v>
      </c>
      <c r="D88" s="3" t="s">
        <v>27</v>
      </c>
      <c r="E88" s="4">
        <v>-4</v>
      </c>
      <c r="F88" t="str">
        <f t="shared" si="2"/>
        <v>Wk4</v>
      </c>
    </row>
    <row r="89" spans="1:6">
      <c r="A89" s="2">
        <v>44769</v>
      </c>
      <c r="B89" s="3" t="s">
        <v>14</v>
      </c>
      <c r="C89" s="3" t="s">
        <v>7</v>
      </c>
      <c r="D89" s="3" t="s">
        <v>63</v>
      </c>
      <c r="E89" s="4">
        <v>-1.2</v>
      </c>
      <c r="F89" t="str">
        <f t="shared" si="2"/>
        <v>Wk4</v>
      </c>
    </row>
    <row r="90" spans="1:6">
      <c r="A90" s="2">
        <v>44769</v>
      </c>
      <c r="B90" s="3" t="s">
        <v>14</v>
      </c>
      <c r="C90" s="3" t="s">
        <v>7</v>
      </c>
      <c r="D90" s="3" t="s">
        <v>63</v>
      </c>
      <c r="E90" s="4">
        <v>-1.2</v>
      </c>
      <c r="F90" t="str">
        <f t="shared" si="2"/>
        <v>Wk4</v>
      </c>
    </row>
    <row r="91" spans="1:6">
      <c r="A91" s="2">
        <v>44769</v>
      </c>
      <c r="B91" s="3" t="s">
        <v>14</v>
      </c>
      <c r="C91" s="3" t="s">
        <v>7</v>
      </c>
      <c r="D91" s="3" t="s">
        <v>15</v>
      </c>
      <c r="E91" s="4">
        <v>-5.6</v>
      </c>
      <c r="F91" t="str">
        <f t="shared" si="2"/>
        <v>Wk4</v>
      </c>
    </row>
    <row r="92" spans="1:6">
      <c r="A92" s="2">
        <v>44769</v>
      </c>
      <c r="B92" s="3" t="s">
        <v>6</v>
      </c>
      <c r="C92" s="3" t="s">
        <v>7</v>
      </c>
      <c r="D92" s="3" t="s">
        <v>64</v>
      </c>
      <c r="E92" s="4">
        <v>-3</v>
      </c>
      <c r="F92" t="str">
        <f t="shared" si="2"/>
        <v>Wk4</v>
      </c>
    </row>
    <row r="93" spans="1:6">
      <c r="A93" s="2">
        <v>44769</v>
      </c>
      <c r="B93" s="3" t="s">
        <v>14</v>
      </c>
      <c r="C93" s="3" t="s">
        <v>7</v>
      </c>
      <c r="D93" s="3" t="s">
        <v>26</v>
      </c>
      <c r="E93" s="4">
        <v>-1.5</v>
      </c>
      <c r="F93" t="str">
        <f t="shared" si="2"/>
        <v>Wk4</v>
      </c>
    </row>
    <row r="94" spans="1:6">
      <c r="A94" s="2">
        <v>44769</v>
      </c>
      <c r="B94" s="3" t="s">
        <v>14</v>
      </c>
      <c r="C94" s="3" t="s">
        <v>7</v>
      </c>
      <c r="D94" s="3" t="s">
        <v>32</v>
      </c>
      <c r="E94" s="4">
        <v>-2.4140000000000001</v>
      </c>
      <c r="F94" t="str">
        <f t="shared" si="2"/>
        <v>Wk4</v>
      </c>
    </row>
    <row r="95" spans="1:6">
      <c r="A95" s="2">
        <v>44769</v>
      </c>
      <c r="B95" s="3" t="s">
        <v>14</v>
      </c>
      <c r="C95" s="3" t="s">
        <v>7</v>
      </c>
      <c r="D95" s="3" t="s">
        <v>65</v>
      </c>
      <c r="E95" s="4">
        <v>-0.98599999999999999</v>
      </c>
      <c r="F95" t="str">
        <f t="shared" si="2"/>
        <v>Wk4</v>
      </c>
    </row>
    <row r="96" spans="1:6">
      <c r="A96" s="2">
        <v>44769</v>
      </c>
      <c r="B96" s="3" t="s">
        <v>14</v>
      </c>
      <c r="C96" s="3" t="s">
        <v>7</v>
      </c>
      <c r="D96" s="3" t="s">
        <v>23</v>
      </c>
      <c r="E96" s="4">
        <v>-2.2999999999999998</v>
      </c>
      <c r="F96" t="str">
        <f t="shared" si="2"/>
        <v>Wk4</v>
      </c>
    </row>
    <row r="97" spans="1:6">
      <c r="A97" s="2">
        <v>44769</v>
      </c>
      <c r="B97" s="3" t="s">
        <v>14</v>
      </c>
      <c r="C97" s="3" t="s">
        <v>7</v>
      </c>
      <c r="D97" s="3" t="s">
        <v>23</v>
      </c>
      <c r="E97" s="4">
        <v>-2.2999999999999998</v>
      </c>
      <c r="F97" t="str">
        <f t="shared" si="2"/>
        <v>Wk4</v>
      </c>
    </row>
    <row r="98" spans="1:6">
      <c r="A98" s="2">
        <v>44769</v>
      </c>
      <c r="B98" s="3" t="s">
        <v>14</v>
      </c>
      <c r="C98" s="3" t="s">
        <v>7</v>
      </c>
      <c r="D98" s="3" t="s">
        <v>66</v>
      </c>
      <c r="E98" s="4">
        <v>-1.4</v>
      </c>
      <c r="F98" t="str">
        <f t="shared" si="2"/>
        <v>Wk4</v>
      </c>
    </row>
    <row r="99" spans="1:6">
      <c r="A99" s="2">
        <v>44769</v>
      </c>
      <c r="B99" s="3" t="s">
        <v>14</v>
      </c>
      <c r="C99" s="3" t="s">
        <v>7</v>
      </c>
      <c r="D99" s="3" t="s">
        <v>67</v>
      </c>
      <c r="E99" s="4">
        <v>-0.8</v>
      </c>
      <c r="F99" t="str">
        <f t="shared" si="2"/>
        <v>Wk4</v>
      </c>
    </row>
    <row r="100" spans="1:6">
      <c r="A100" s="2">
        <v>44769</v>
      </c>
      <c r="B100" s="3" t="s">
        <v>56</v>
      </c>
      <c r="C100" s="3" t="s">
        <v>7</v>
      </c>
      <c r="D100" s="3" t="s">
        <v>68</v>
      </c>
      <c r="E100" s="4">
        <v>-2</v>
      </c>
      <c r="F100" t="str">
        <f t="shared" si="2"/>
        <v>Wk4</v>
      </c>
    </row>
    <row r="101" spans="1:6">
      <c r="A101" s="2">
        <v>44769</v>
      </c>
      <c r="B101" s="3" t="s">
        <v>69</v>
      </c>
      <c r="C101" s="3" t="s">
        <v>7</v>
      </c>
      <c r="D101" s="3" t="s">
        <v>62</v>
      </c>
      <c r="E101" s="4">
        <v>-12</v>
      </c>
      <c r="F101" t="str">
        <f t="shared" si="2"/>
        <v>Wk4</v>
      </c>
    </row>
    <row r="102" spans="1:6">
      <c r="A102" s="2">
        <v>44770</v>
      </c>
      <c r="B102" s="3" t="s">
        <v>14</v>
      </c>
      <c r="C102" s="3" t="s">
        <v>7</v>
      </c>
      <c r="D102" s="3" t="s">
        <v>70</v>
      </c>
      <c r="E102" s="4">
        <v>-6.0010000000000003</v>
      </c>
      <c r="F102" t="str">
        <f t="shared" si="2"/>
        <v>Wk4</v>
      </c>
    </row>
    <row r="103" spans="1:6">
      <c r="A103" s="2">
        <v>44770</v>
      </c>
      <c r="B103" s="3" t="s">
        <v>14</v>
      </c>
      <c r="C103" s="3" t="s">
        <v>7</v>
      </c>
      <c r="D103" s="3" t="s">
        <v>26</v>
      </c>
      <c r="E103" s="4">
        <v>-1.5</v>
      </c>
      <c r="F103" t="str">
        <f t="shared" si="2"/>
        <v>Wk4</v>
      </c>
    </row>
    <row r="104" spans="1:6">
      <c r="A104" s="2">
        <v>44771</v>
      </c>
      <c r="B104" s="3" t="s">
        <v>14</v>
      </c>
      <c r="C104" s="3" t="s">
        <v>7</v>
      </c>
      <c r="D104" s="3" t="s">
        <v>71</v>
      </c>
      <c r="E104" s="4">
        <v>-3</v>
      </c>
      <c r="F104" t="str">
        <f t="shared" si="2"/>
        <v>Wk4</v>
      </c>
    </row>
    <row r="105" spans="1:6">
      <c r="A105" s="2">
        <v>44771</v>
      </c>
      <c r="B105" s="3" t="s">
        <v>14</v>
      </c>
      <c r="C105" s="3" t="s">
        <v>7</v>
      </c>
      <c r="D105" s="3" t="s">
        <v>55</v>
      </c>
      <c r="E105" s="4">
        <v>-7.5</v>
      </c>
      <c r="F105" t="str">
        <f t="shared" si="2"/>
        <v>Wk4</v>
      </c>
    </row>
    <row r="106" spans="1:6">
      <c r="A106" s="2">
        <v>44771</v>
      </c>
      <c r="B106" s="3" t="s">
        <v>14</v>
      </c>
      <c r="C106" s="3" t="s">
        <v>7</v>
      </c>
      <c r="D106" s="3" t="s">
        <v>72</v>
      </c>
      <c r="E106" s="4">
        <v>-3.88</v>
      </c>
      <c r="F106" t="str">
        <f t="shared" si="2"/>
        <v>Wk4</v>
      </c>
    </row>
    <row r="107" spans="1:6">
      <c r="A107" s="2">
        <v>44771</v>
      </c>
      <c r="B107" s="3" t="s">
        <v>14</v>
      </c>
      <c r="C107" s="3" t="s">
        <v>7</v>
      </c>
      <c r="D107" s="3" t="s">
        <v>73</v>
      </c>
      <c r="E107" s="4">
        <v>-2.6</v>
      </c>
      <c r="F107" t="str">
        <f t="shared" si="2"/>
        <v>Wk4</v>
      </c>
    </row>
    <row r="108" spans="1:6">
      <c r="A108" s="2">
        <v>44771</v>
      </c>
      <c r="B108" s="3" t="s">
        <v>14</v>
      </c>
      <c r="C108" s="3" t="s">
        <v>7</v>
      </c>
      <c r="D108" s="3" t="s">
        <v>74</v>
      </c>
      <c r="E108" s="4">
        <v>-2.1</v>
      </c>
      <c r="F108" t="str">
        <f t="shared" si="2"/>
        <v>Wk4</v>
      </c>
    </row>
    <row r="109" spans="1:6">
      <c r="A109" s="2">
        <v>44771</v>
      </c>
      <c r="B109" s="3" t="s">
        <v>14</v>
      </c>
      <c r="C109" s="3" t="s">
        <v>7</v>
      </c>
      <c r="D109" s="3" t="s">
        <v>29</v>
      </c>
      <c r="E109" s="4">
        <v>-1.714</v>
      </c>
      <c r="F109" t="str">
        <f t="shared" si="2"/>
        <v>Wk4</v>
      </c>
    </row>
    <row r="110" spans="1:6">
      <c r="A110" s="2">
        <v>44771</v>
      </c>
      <c r="B110" s="3" t="s">
        <v>14</v>
      </c>
      <c r="C110" s="3" t="s">
        <v>7</v>
      </c>
      <c r="D110" s="3" t="s">
        <v>37</v>
      </c>
      <c r="E110" s="4">
        <v>-0.8</v>
      </c>
      <c r="F110" t="str">
        <f t="shared" si="2"/>
        <v>Wk4</v>
      </c>
    </row>
    <row r="111" spans="1:6">
      <c r="A111" s="2">
        <v>44771</v>
      </c>
      <c r="B111" s="3" t="s">
        <v>14</v>
      </c>
      <c r="C111" s="3" t="s">
        <v>7</v>
      </c>
      <c r="D111" s="3" t="s">
        <v>75</v>
      </c>
      <c r="E111" s="4">
        <v>-1.9</v>
      </c>
      <c r="F111" t="str">
        <f t="shared" si="2"/>
        <v>Wk4</v>
      </c>
    </row>
    <row r="112" spans="1:6">
      <c r="A112" s="2">
        <v>44771</v>
      </c>
      <c r="B112" s="3" t="s">
        <v>14</v>
      </c>
      <c r="C112" s="3" t="s">
        <v>7</v>
      </c>
      <c r="D112" s="3" t="s">
        <v>61</v>
      </c>
      <c r="E112" s="4">
        <v>-12</v>
      </c>
      <c r="F112" t="str">
        <f t="shared" si="2"/>
        <v>Wk4</v>
      </c>
    </row>
    <row r="113" spans="1:6">
      <c r="A113" s="2">
        <v>44774</v>
      </c>
      <c r="B113" s="3" t="s">
        <v>14</v>
      </c>
      <c r="C113" s="3" t="s">
        <v>7</v>
      </c>
      <c r="D113" s="3" t="s">
        <v>10</v>
      </c>
      <c r="E113" s="4">
        <v>-4.9589999999999996</v>
      </c>
      <c r="F113" t="str">
        <f t="shared" si="2"/>
        <v>Wk5</v>
      </c>
    </row>
    <row r="114" spans="1:6">
      <c r="A114" s="2">
        <v>44774</v>
      </c>
      <c r="B114" s="3" t="s">
        <v>14</v>
      </c>
      <c r="C114" s="3" t="s">
        <v>7</v>
      </c>
      <c r="D114" s="3" t="s">
        <v>76</v>
      </c>
      <c r="E114" s="4">
        <v>-1.1879999999999999</v>
      </c>
      <c r="F114" t="str">
        <f t="shared" si="2"/>
        <v>Wk5</v>
      </c>
    </row>
    <row r="115" spans="1:6">
      <c r="A115" s="2">
        <v>44774</v>
      </c>
      <c r="B115" s="3" t="s">
        <v>14</v>
      </c>
      <c r="C115" s="3" t="s">
        <v>7</v>
      </c>
      <c r="D115" s="3" t="s">
        <v>77</v>
      </c>
      <c r="E115" s="4">
        <v>-0.40200000000000002</v>
      </c>
      <c r="F115" t="str">
        <f t="shared" si="2"/>
        <v>Wk5</v>
      </c>
    </row>
    <row r="116" spans="1:6">
      <c r="A116" s="2">
        <v>44774</v>
      </c>
      <c r="B116" s="3" t="s">
        <v>14</v>
      </c>
      <c r="C116" s="3" t="s">
        <v>7</v>
      </c>
      <c r="D116" s="3" t="s">
        <v>10</v>
      </c>
      <c r="E116" s="4">
        <v>-1.099</v>
      </c>
      <c r="F116" t="str">
        <f t="shared" si="2"/>
        <v>Wk5</v>
      </c>
    </row>
    <row r="117" spans="1:6">
      <c r="A117" s="2">
        <v>44774</v>
      </c>
      <c r="B117" s="3" t="s">
        <v>14</v>
      </c>
      <c r="C117" s="3" t="s">
        <v>7</v>
      </c>
      <c r="D117" s="3" t="s">
        <v>76</v>
      </c>
      <c r="E117" s="4">
        <v>-0.26300000000000001</v>
      </c>
      <c r="F117" t="str">
        <f t="shared" si="2"/>
        <v>Wk5</v>
      </c>
    </row>
    <row r="118" spans="1:6">
      <c r="A118" s="2">
        <v>44774</v>
      </c>
      <c r="B118" s="3" t="s">
        <v>14</v>
      </c>
      <c r="C118" s="3" t="s">
        <v>7</v>
      </c>
      <c r="D118" s="3" t="s">
        <v>77</v>
      </c>
      <c r="E118" s="4">
        <v>-8.8999999999999996E-2</v>
      </c>
      <c r="F118" t="str">
        <f t="shared" si="2"/>
        <v>Wk5</v>
      </c>
    </row>
    <row r="119" spans="1:6">
      <c r="A119" s="2">
        <v>44774</v>
      </c>
      <c r="B119" s="3" t="s">
        <v>14</v>
      </c>
      <c r="C119" s="3" t="s">
        <v>7</v>
      </c>
      <c r="D119" s="3" t="s">
        <v>29</v>
      </c>
      <c r="E119" s="4">
        <v>-1.714</v>
      </c>
      <c r="F119" t="str">
        <f t="shared" si="2"/>
        <v>Wk5</v>
      </c>
    </row>
    <row r="120" spans="1:6">
      <c r="A120" s="2">
        <v>44774</v>
      </c>
      <c r="B120" s="3" t="s">
        <v>14</v>
      </c>
      <c r="C120" s="3" t="s">
        <v>7</v>
      </c>
      <c r="D120" s="3" t="s">
        <v>78</v>
      </c>
      <c r="E120" s="4">
        <v>-3.5</v>
      </c>
      <c r="F120" t="str">
        <f t="shared" si="2"/>
        <v>Wk5</v>
      </c>
    </row>
    <row r="121" spans="1:6">
      <c r="A121" s="2">
        <v>44774</v>
      </c>
      <c r="B121" s="3" t="s">
        <v>14</v>
      </c>
      <c r="C121" s="3" t="s">
        <v>7</v>
      </c>
      <c r="D121" s="3" t="s">
        <v>12</v>
      </c>
      <c r="E121" s="4">
        <v>-0.31900000000000001</v>
      </c>
      <c r="F121" t="str">
        <f t="shared" si="2"/>
        <v>Wk5</v>
      </c>
    </row>
    <row r="122" spans="1:6">
      <c r="A122" s="2">
        <v>44774</v>
      </c>
      <c r="B122" s="3" t="s">
        <v>14</v>
      </c>
      <c r="C122" s="3" t="s">
        <v>7</v>
      </c>
      <c r="D122" s="3" t="s">
        <v>79</v>
      </c>
      <c r="E122" s="4">
        <v>-0.18099999999999999</v>
      </c>
      <c r="F122" t="str">
        <f t="shared" si="2"/>
        <v>Wk5</v>
      </c>
    </row>
    <row r="123" spans="1:6">
      <c r="A123" s="2">
        <v>44775</v>
      </c>
      <c r="B123" s="3" t="s">
        <v>14</v>
      </c>
      <c r="C123" s="3" t="s">
        <v>7</v>
      </c>
      <c r="D123" s="3" t="s">
        <v>15</v>
      </c>
      <c r="E123" s="4">
        <v>-5.6</v>
      </c>
      <c r="F123" t="str">
        <f t="shared" si="2"/>
        <v>Wk5</v>
      </c>
    </row>
    <row r="124" spans="1:6">
      <c r="A124" s="2">
        <v>44775</v>
      </c>
      <c r="B124" s="3" t="s">
        <v>80</v>
      </c>
      <c r="C124" s="3" t="s">
        <v>7</v>
      </c>
      <c r="D124" s="3" t="s">
        <v>23</v>
      </c>
      <c r="E124" s="4">
        <v>-2.2999999999999998</v>
      </c>
      <c r="F124" t="str">
        <f t="shared" si="2"/>
        <v>Wk5</v>
      </c>
    </row>
    <row r="125" spans="1:6">
      <c r="A125" s="2">
        <v>44775</v>
      </c>
      <c r="B125" s="3" t="s">
        <v>80</v>
      </c>
      <c r="C125" s="3" t="s">
        <v>7</v>
      </c>
      <c r="D125" s="3" t="s">
        <v>23</v>
      </c>
      <c r="E125" s="4">
        <v>-2.2999999999999998</v>
      </c>
      <c r="F125" t="str">
        <f t="shared" si="2"/>
        <v>Wk5</v>
      </c>
    </row>
    <row r="126" spans="1:6">
      <c r="A126" s="2">
        <v>44776</v>
      </c>
      <c r="B126" s="3" t="s">
        <v>80</v>
      </c>
      <c r="C126" s="3" t="s">
        <v>7</v>
      </c>
      <c r="D126" s="3" t="s">
        <v>29</v>
      </c>
      <c r="E126" s="4">
        <v>-3.1110000000000002</v>
      </c>
      <c r="F126" t="str">
        <f t="shared" si="2"/>
        <v>Wk5</v>
      </c>
    </row>
    <row r="127" spans="1:6">
      <c r="A127" s="2">
        <v>44776</v>
      </c>
      <c r="B127" s="3" t="s">
        <v>14</v>
      </c>
      <c r="C127" s="3" t="s">
        <v>7</v>
      </c>
      <c r="D127" s="3" t="s">
        <v>52</v>
      </c>
      <c r="E127" s="4">
        <v>-1.25</v>
      </c>
      <c r="F127" t="str">
        <f t="shared" si="2"/>
        <v>Wk5</v>
      </c>
    </row>
    <row r="128" spans="1:6">
      <c r="A128" s="2">
        <v>44776</v>
      </c>
      <c r="B128" s="3" t="s">
        <v>80</v>
      </c>
      <c r="C128" s="3" t="s">
        <v>7</v>
      </c>
      <c r="D128" s="3" t="s">
        <v>81</v>
      </c>
      <c r="E128" s="4">
        <v>-2.2000000000000002</v>
      </c>
      <c r="F128" t="str">
        <f t="shared" si="2"/>
        <v>Wk5</v>
      </c>
    </row>
    <row r="129" spans="1:6">
      <c r="A129" s="2">
        <v>44776</v>
      </c>
      <c r="B129" s="3" t="s">
        <v>80</v>
      </c>
      <c r="C129" s="3" t="s">
        <v>7</v>
      </c>
      <c r="D129" s="3" t="s">
        <v>23</v>
      </c>
      <c r="E129" s="4">
        <v>-2.2999999999999998</v>
      </c>
      <c r="F129" t="str">
        <f t="shared" si="2"/>
        <v>Wk5</v>
      </c>
    </row>
    <row r="130" spans="1:6">
      <c r="A130" s="2">
        <v>44776</v>
      </c>
      <c r="B130" s="3" t="s">
        <v>80</v>
      </c>
      <c r="C130" s="3" t="s">
        <v>7</v>
      </c>
      <c r="D130" s="3" t="s">
        <v>81</v>
      </c>
      <c r="E130" s="4">
        <v>-2.2000000000000002</v>
      </c>
      <c r="F130" t="str">
        <f t="shared" si="2"/>
        <v>Wk5</v>
      </c>
    </row>
    <row r="131" spans="1:6">
      <c r="A131" s="2">
        <v>44776</v>
      </c>
      <c r="B131" s="3" t="s">
        <v>80</v>
      </c>
      <c r="C131" s="3" t="s">
        <v>7</v>
      </c>
      <c r="D131" s="3" t="s">
        <v>23</v>
      </c>
      <c r="E131" s="4">
        <v>-2.2999999999999998</v>
      </c>
      <c r="F131" t="str">
        <f t="shared" ref="F131:F185" si="3">IF(A131&lt;$K$2,"Wk1",IF(A131&lt;$K$3,"Wk2",IF(A131&lt;$K$4,"Wk3",IF(A131&lt;$K$5,"Wk4",IF(A131&lt;$K$6,"Wk5",IF(A131&lt;$K$7,"Wk6",IF(A131&lt;$K$8,"Wk7",IF(A131&lt;$K$9,"Wk8","Wk9"))))))))</f>
        <v>Wk5</v>
      </c>
    </row>
    <row r="132" spans="1:6">
      <c r="A132" s="2">
        <v>44776</v>
      </c>
      <c r="B132" s="3" t="s">
        <v>80</v>
      </c>
      <c r="C132" s="3" t="s">
        <v>7</v>
      </c>
      <c r="D132" s="3" t="s">
        <v>82</v>
      </c>
      <c r="E132" s="4">
        <v>-3</v>
      </c>
      <c r="F132" t="str">
        <f t="shared" si="3"/>
        <v>Wk5</v>
      </c>
    </row>
    <row r="133" spans="1:6">
      <c r="A133" s="2">
        <v>44777</v>
      </c>
      <c r="B133" s="3" t="s">
        <v>80</v>
      </c>
      <c r="C133" s="3" t="s">
        <v>7</v>
      </c>
      <c r="D133" s="3" t="s">
        <v>83</v>
      </c>
      <c r="E133" s="4">
        <v>-1.2749999999999999</v>
      </c>
      <c r="F133" t="str">
        <f t="shared" si="3"/>
        <v>Wk5</v>
      </c>
    </row>
    <row r="134" spans="1:6">
      <c r="A134" s="2">
        <v>44777</v>
      </c>
      <c r="B134" s="3" t="s">
        <v>80</v>
      </c>
      <c r="C134" s="3" t="s">
        <v>7</v>
      </c>
      <c r="D134" s="3" t="s">
        <v>23</v>
      </c>
      <c r="E134" s="4">
        <v>-2.2999999999999998</v>
      </c>
      <c r="F134" t="str">
        <f t="shared" si="3"/>
        <v>Wk5</v>
      </c>
    </row>
    <row r="135" spans="1:6">
      <c r="A135" s="2">
        <v>44777</v>
      </c>
      <c r="B135" s="3" t="s">
        <v>80</v>
      </c>
      <c r="C135" s="3" t="s">
        <v>7</v>
      </c>
      <c r="D135" s="3" t="s">
        <v>75</v>
      </c>
      <c r="E135" s="4">
        <v>-1.9</v>
      </c>
      <c r="F135" t="str">
        <f t="shared" si="3"/>
        <v>Wk5</v>
      </c>
    </row>
    <row r="136" spans="1:6">
      <c r="A136" s="2">
        <v>44777</v>
      </c>
      <c r="B136" s="3" t="s">
        <v>80</v>
      </c>
      <c r="C136" s="3" t="s">
        <v>7</v>
      </c>
      <c r="D136" s="3" t="s">
        <v>75</v>
      </c>
      <c r="E136" s="4">
        <v>-1.9</v>
      </c>
      <c r="F136" t="str">
        <f t="shared" si="3"/>
        <v>Wk5</v>
      </c>
    </row>
    <row r="137" spans="1:6">
      <c r="A137" s="2">
        <v>44782</v>
      </c>
      <c r="B137" s="3" t="s">
        <v>14</v>
      </c>
      <c r="C137" s="3" t="s">
        <v>7</v>
      </c>
      <c r="D137" s="3" t="s">
        <v>54</v>
      </c>
      <c r="E137" s="4">
        <v>-0.2</v>
      </c>
      <c r="F137" t="str">
        <f t="shared" si="3"/>
        <v>Wk6</v>
      </c>
    </row>
    <row r="138" spans="1:6">
      <c r="A138" s="2">
        <v>44782</v>
      </c>
      <c r="B138" s="3" t="s">
        <v>80</v>
      </c>
      <c r="C138" s="3" t="s">
        <v>7</v>
      </c>
      <c r="D138" s="3" t="s">
        <v>84</v>
      </c>
      <c r="E138" s="4">
        <v>-4.4000000000000004</v>
      </c>
      <c r="F138" t="str">
        <f t="shared" si="3"/>
        <v>Wk6</v>
      </c>
    </row>
    <row r="139" spans="1:6">
      <c r="A139" s="2">
        <v>44782</v>
      </c>
      <c r="B139" s="3" t="s">
        <v>80</v>
      </c>
      <c r="C139" s="3" t="s">
        <v>7</v>
      </c>
      <c r="D139" s="3" t="s">
        <v>15</v>
      </c>
      <c r="E139" s="4">
        <v>-5.6</v>
      </c>
      <c r="F139" t="str">
        <f t="shared" si="3"/>
        <v>Wk6</v>
      </c>
    </row>
    <row r="140" spans="1:6">
      <c r="A140" s="2">
        <v>44782</v>
      </c>
      <c r="B140" s="3" t="s">
        <v>80</v>
      </c>
      <c r="C140" s="3" t="s">
        <v>7</v>
      </c>
      <c r="D140" s="3" t="s">
        <v>29</v>
      </c>
      <c r="E140" s="4">
        <v>-1.714</v>
      </c>
      <c r="F140" t="str">
        <f t="shared" si="3"/>
        <v>Wk6</v>
      </c>
    </row>
    <row r="141" spans="1:6">
      <c r="A141" s="2">
        <v>44782</v>
      </c>
      <c r="B141" s="3" t="s">
        <v>80</v>
      </c>
      <c r="C141" s="3" t="s">
        <v>7</v>
      </c>
      <c r="D141" s="3" t="s">
        <v>23</v>
      </c>
      <c r="E141" s="4">
        <v>-2.2999999999999998</v>
      </c>
      <c r="F141" t="str">
        <f t="shared" si="3"/>
        <v>Wk6</v>
      </c>
    </row>
    <row r="142" spans="1:6">
      <c r="A142" s="2">
        <v>44782</v>
      </c>
      <c r="B142" s="3" t="s">
        <v>80</v>
      </c>
      <c r="C142" s="3" t="s">
        <v>7</v>
      </c>
      <c r="D142" s="3" t="s">
        <v>23</v>
      </c>
      <c r="E142" s="4">
        <v>-2.2999999999999998</v>
      </c>
      <c r="F142" t="str">
        <f t="shared" si="3"/>
        <v>Wk6</v>
      </c>
    </row>
    <row r="143" spans="1:6">
      <c r="A143" s="2">
        <v>44782</v>
      </c>
      <c r="B143" s="3" t="s">
        <v>80</v>
      </c>
      <c r="C143" s="3" t="s">
        <v>7</v>
      </c>
      <c r="D143" s="3" t="s">
        <v>23</v>
      </c>
      <c r="E143" s="4">
        <v>-2.2999999999999998</v>
      </c>
      <c r="F143" t="str">
        <f t="shared" si="3"/>
        <v>Wk6</v>
      </c>
    </row>
    <row r="144" spans="1:6">
      <c r="A144" s="2">
        <v>44782</v>
      </c>
      <c r="B144" s="3" t="s">
        <v>80</v>
      </c>
      <c r="C144" s="3" t="s">
        <v>7</v>
      </c>
      <c r="D144" s="3" t="s">
        <v>85</v>
      </c>
      <c r="E144" s="4">
        <v>-2.5649999999999999</v>
      </c>
      <c r="F144" t="str">
        <f t="shared" si="3"/>
        <v>Wk6</v>
      </c>
    </row>
    <row r="145" spans="1:6">
      <c r="A145" s="2">
        <v>44782</v>
      </c>
      <c r="B145" s="3" t="s">
        <v>80</v>
      </c>
      <c r="C145" s="3" t="s">
        <v>7</v>
      </c>
      <c r="D145" s="3" t="s">
        <v>86</v>
      </c>
      <c r="E145" s="4">
        <v>-0.435</v>
      </c>
      <c r="F145" t="str">
        <f t="shared" si="3"/>
        <v>Wk6</v>
      </c>
    </row>
    <row r="146" spans="1:6">
      <c r="A146" s="2">
        <v>44782</v>
      </c>
      <c r="B146" s="3" t="s">
        <v>80</v>
      </c>
      <c r="C146" s="3" t="s">
        <v>7</v>
      </c>
      <c r="D146" s="3" t="s">
        <v>57</v>
      </c>
      <c r="E146" s="4">
        <v>-1.4219999999999999</v>
      </c>
      <c r="F146" t="str">
        <f t="shared" si="3"/>
        <v>Wk6</v>
      </c>
    </row>
    <row r="147" spans="1:6">
      <c r="A147" s="2">
        <v>44782</v>
      </c>
      <c r="B147" s="3" t="s">
        <v>80</v>
      </c>
      <c r="C147" s="3" t="s">
        <v>7</v>
      </c>
      <c r="D147" s="3" t="s">
        <v>87</v>
      </c>
      <c r="E147" s="4">
        <v>-0.378</v>
      </c>
      <c r="F147" t="str">
        <f t="shared" si="3"/>
        <v>Wk6</v>
      </c>
    </row>
    <row r="148" spans="1:6">
      <c r="A148" s="2">
        <v>44782</v>
      </c>
      <c r="B148" s="3" t="s">
        <v>80</v>
      </c>
      <c r="C148" s="3" t="s">
        <v>7</v>
      </c>
      <c r="D148" s="3" t="s">
        <v>84</v>
      </c>
      <c r="E148" s="4">
        <v>-4.4000000000000004</v>
      </c>
      <c r="F148" t="str">
        <f t="shared" si="3"/>
        <v>Wk6</v>
      </c>
    </row>
    <row r="149" spans="1:6">
      <c r="A149" s="2">
        <v>44782</v>
      </c>
      <c r="B149" s="3" t="s">
        <v>14</v>
      </c>
      <c r="C149" s="3" t="s">
        <v>7</v>
      </c>
      <c r="D149" s="3" t="s">
        <v>54</v>
      </c>
      <c r="E149" s="4">
        <v>-0.2</v>
      </c>
      <c r="F149" t="str">
        <f t="shared" si="3"/>
        <v>Wk6</v>
      </c>
    </row>
    <row r="150" spans="1:6">
      <c r="A150" s="2">
        <v>44782</v>
      </c>
      <c r="B150" s="3" t="s">
        <v>80</v>
      </c>
      <c r="C150" s="3" t="s">
        <v>7</v>
      </c>
      <c r="D150" s="3" t="s">
        <v>88</v>
      </c>
      <c r="E150" s="4">
        <v>-1.05</v>
      </c>
      <c r="F150" t="str">
        <f t="shared" si="3"/>
        <v>Wk6</v>
      </c>
    </row>
    <row r="151" spans="1:6">
      <c r="A151" s="2">
        <v>44782</v>
      </c>
      <c r="B151" s="3" t="s">
        <v>80</v>
      </c>
      <c r="C151" s="3" t="s">
        <v>7</v>
      </c>
      <c r="D151" s="3" t="s">
        <v>89</v>
      </c>
      <c r="E151" s="4">
        <v>-2</v>
      </c>
      <c r="F151" t="str">
        <f t="shared" si="3"/>
        <v>Wk6</v>
      </c>
    </row>
    <row r="152" spans="1:6">
      <c r="A152" s="2">
        <v>44782</v>
      </c>
      <c r="B152" s="3" t="s">
        <v>80</v>
      </c>
      <c r="C152" s="3" t="s">
        <v>7</v>
      </c>
      <c r="D152" s="3" t="s">
        <v>90</v>
      </c>
      <c r="E152" s="4">
        <v>-2</v>
      </c>
      <c r="F152" t="str">
        <f t="shared" si="3"/>
        <v>Wk6</v>
      </c>
    </row>
    <row r="153" spans="1:6">
      <c r="A153" s="2">
        <v>44782</v>
      </c>
      <c r="B153" s="3" t="s">
        <v>80</v>
      </c>
      <c r="C153" s="3" t="s">
        <v>7</v>
      </c>
      <c r="D153" s="3" t="s">
        <v>91</v>
      </c>
      <c r="E153" s="4">
        <v>-1.61</v>
      </c>
      <c r="F153" t="str">
        <f t="shared" si="3"/>
        <v>Wk6</v>
      </c>
    </row>
    <row r="154" spans="1:6">
      <c r="A154" s="2">
        <v>44782</v>
      </c>
      <c r="B154" s="3" t="s">
        <v>80</v>
      </c>
      <c r="C154" s="3" t="s">
        <v>7</v>
      </c>
      <c r="D154" s="3" t="s">
        <v>26</v>
      </c>
      <c r="E154" s="4">
        <v>-1.5</v>
      </c>
      <c r="F154" t="str">
        <f t="shared" si="3"/>
        <v>Wk6</v>
      </c>
    </row>
    <row r="155" spans="1:6">
      <c r="A155" s="2">
        <v>44783</v>
      </c>
      <c r="B155" s="3" t="s">
        <v>80</v>
      </c>
      <c r="C155" s="3" t="s">
        <v>7</v>
      </c>
      <c r="D155" s="3" t="s">
        <v>15</v>
      </c>
      <c r="E155" s="4">
        <v>-5.6</v>
      </c>
      <c r="F155" t="str">
        <f t="shared" si="3"/>
        <v>Wk6</v>
      </c>
    </row>
    <row r="156" spans="1:6">
      <c r="A156" s="2">
        <v>44783</v>
      </c>
      <c r="B156" s="3" t="s">
        <v>14</v>
      </c>
      <c r="C156" s="3" t="s">
        <v>7</v>
      </c>
      <c r="D156" s="3" t="s">
        <v>92</v>
      </c>
      <c r="E156" s="4">
        <v>-9</v>
      </c>
      <c r="F156" t="str">
        <f t="shared" si="3"/>
        <v>Wk6</v>
      </c>
    </row>
    <row r="157" spans="1:6">
      <c r="A157" s="2">
        <v>44796</v>
      </c>
      <c r="B157" s="3" t="s">
        <v>80</v>
      </c>
      <c r="C157" s="3" t="s">
        <v>7</v>
      </c>
      <c r="D157" s="3" t="s">
        <v>93</v>
      </c>
      <c r="E157" s="4">
        <v>-2.5</v>
      </c>
      <c r="F157" t="str">
        <f t="shared" si="3"/>
        <v>Wk8</v>
      </c>
    </row>
    <row r="158" spans="1:6">
      <c r="A158" s="2">
        <v>44797</v>
      </c>
      <c r="B158" s="3" t="s">
        <v>80</v>
      </c>
      <c r="C158" s="3" t="s">
        <v>7</v>
      </c>
      <c r="D158" s="3" t="s">
        <v>94</v>
      </c>
      <c r="E158" s="4">
        <v>-3.5</v>
      </c>
      <c r="F158" t="str">
        <f t="shared" si="3"/>
        <v>Wk8</v>
      </c>
    </row>
    <row r="159" spans="1:6">
      <c r="A159" s="2">
        <v>44797</v>
      </c>
      <c r="B159" s="3" t="s">
        <v>14</v>
      </c>
      <c r="C159" s="3" t="s">
        <v>7</v>
      </c>
      <c r="D159" s="3" t="s">
        <v>62</v>
      </c>
      <c r="E159" s="4">
        <v>-12</v>
      </c>
      <c r="F159" t="str">
        <f t="shared" si="3"/>
        <v>Wk8</v>
      </c>
    </row>
    <row r="160" spans="1:6">
      <c r="A160" s="2">
        <v>44798</v>
      </c>
      <c r="B160" s="3" t="s">
        <v>80</v>
      </c>
      <c r="C160" s="3" t="s">
        <v>7</v>
      </c>
      <c r="D160" s="3" t="s">
        <v>81</v>
      </c>
      <c r="E160" s="4">
        <v>-2.2000000000000002</v>
      </c>
      <c r="F160" t="str">
        <f t="shared" si="3"/>
        <v>Wk8</v>
      </c>
    </row>
    <row r="161" spans="1:6">
      <c r="A161" s="2">
        <v>44798</v>
      </c>
      <c r="B161" s="3" t="s">
        <v>80</v>
      </c>
      <c r="C161" s="3" t="s">
        <v>7</v>
      </c>
      <c r="D161" s="3" t="s">
        <v>26</v>
      </c>
      <c r="E161" s="4">
        <v>-1.5</v>
      </c>
      <c r="F161" t="str">
        <f t="shared" si="3"/>
        <v>Wk8</v>
      </c>
    </row>
    <row r="162" spans="1:6">
      <c r="A162" s="2">
        <v>44798</v>
      </c>
      <c r="B162" s="3" t="s">
        <v>80</v>
      </c>
      <c r="C162" s="3" t="s">
        <v>7</v>
      </c>
      <c r="D162" s="3" t="s">
        <v>70</v>
      </c>
      <c r="E162" s="4">
        <v>-6</v>
      </c>
      <c r="F162" t="str">
        <f t="shared" si="3"/>
        <v>Wk8</v>
      </c>
    </row>
    <row r="163" spans="1:6">
      <c r="A163" s="2">
        <v>44799</v>
      </c>
      <c r="B163" s="3" t="s">
        <v>80</v>
      </c>
      <c r="C163" s="3" t="s">
        <v>7</v>
      </c>
      <c r="D163" s="3" t="s">
        <v>94</v>
      </c>
      <c r="E163" s="4">
        <v>-3.5</v>
      </c>
      <c r="F163" t="str">
        <f t="shared" si="3"/>
        <v>Wk8</v>
      </c>
    </row>
    <row r="164" spans="1:6">
      <c r="A164" s="2">
        <v>44799</v>
      </c>
      <c r="B164" s="3" t="s">
        <v>6</v>
      </c>
      <c r="C164" s="3" t="s">
        <v>7</v>
      </c>
      <c r="D164" s="3" t="s">
        <v>85</v>
      </c>
      <c r="E164" s="4">
        <v>-4.5010000000000003</v>
      </c>
      <c r="F164" t="str">
        <f t="shared" si="3"/>
        <v>Wk8</v>
      </c>
    </row>
    <row r="165" spans="1:6">
      <c r="A165" s="2">
        <v>44802</v>
      </c>
      <c r="B165" s="3" t="s">
        <v>80</v>
      </c>
      <c r="C165" s="3" t="s">
        <v>7</v>
      </c>
      <c r="D165" s="3" t="s">
        <v>23</v>
      </c>
      <c r="E165" s="4">
        <v>-2.2999999999999998</v>
      </c>
      <c r="F165" t="str">
        <f t="shared" si="3"/>
        <v>Wk9</v>
      </c>
    </row>
    <row r="166" spans="1:6">
      <c r="A166" s="2">
        <v>44802</v>
      </c>
      <c r="B166" s="3" t="s">
        <v>80</v>
      </c>
      <c r="C166" s="3" t="s">
        <v>7</v>
      </c>
      <c r="D166" s="3" t="s">
        <v>23</v>
      </c>
      <c r="E166" s="4">
        <v>-2.2999999999999998</v>
      </c>
      <c r="F166" t="str">
        <f t="shared" si="3"/>
        <v>Wk9</v>
      </c>
    </row>
    <row r="167" spans="1:6">
      <c r="A167" s="2">
        <v>44802</v>
      </c>
      <c r="B167" s="3" t="s">
        <v>80</v>
      </c>
      <c r="C167" s="3" t="s">
        <v>7</v>
      </c>
      <c r="D167" s="3" t="s">
        <v>23</v>
      </c>
      <c r="E167" s="4">
        <v>-2.2999999999999998</v>
      </c>
      <c r="F167" t="str">
        <f t="shared" si="3"/>
        <v>Wk9</v>
      </c>
    </row>
    <row r="168" spans="1:6">
      <c r="A168" s="2">
        <v>44802</v>
      </c>
      <c r="B168" s="3" t="s">
        <v>80</v>
      </c>
      <c r="C168" s="3" t="s">
        <v>7</v>
      </c>
      <c r="D168" s="3" t="s">
        <v>23</v>
      </c>
      <c r="E168" s="4">
        <v>-2.2999999999999998</v>
      </c>
      <c r="F168" t="str">
        <f t="shared" si="3"/>
        <v>Wk9</v>
      </c>
    </row>
    <row r="169" spans="1:6">
      <c r="A169" s="2">
        <v>44802</v>
      </c>
      <c r="B169" s="3" t="s">
        <v>80</v>
      </c>
      <c r="C169" s="3" t="s">
        <v>7</v>
      </c>
      <c r="D169" s="3" t="s">
        <v>29</v>
      </c>
      <c r="E169" s="4">
        <v>-2.4289999999999998</v>
      </c>
      <c r="F169" t="str">
        <f t="shared" si="3"/>
        <v>Wk9</v>
      </c>
    </row>
    <row r="170" spans="1:6">
      <c r="A170" s="2">
        <v>44802</v>
      </c>
      <c r="B170" s="3" t="s">
        <v>80</v>
      </c>
      <c r="C170" s="3" t="s">
        <v>7</v>
      </c>
      <c r="D170" s="3" t="s">
        <v>23</v>
      </c>
      <c r="E170" s="4">
        <v>-2.2999999999999998</v>
      </c>
      <c r="F170" t="str">
        <f t="shared" si="3"/>
        <v>Wk9</v>
      </c>
    </row>
    <row r="171" spans="1:6">
      <c r="A171" s="2">
        <v>44803</v>
      </c>
      <c r="B171" s="3" t="s">
        <v>80</v>
      </c>
      <c r="C171" s="3" t="s">
        <v>7</v>
      </c>
      <c r="D171" s="3" t="s">
        <v>32</v>
      </c>
      <c r="E171" s="4">
        <v>-3.4</v>
      </c>
      <c r="F171" t="str">
        <f t="shared" si="3"/>
        <v>Wk9</v>
      </c>
    </row>
    <row r="172" spans="1:6">
      <c r="A172" s="2">
        <v>44803</v>
      </c>
      <c r="B172" s="3" t="s">
        <v>80</v>
      </c>
      <c r="C172" s="3" t="s">
        <v>7</v>
      </c>
      <c r="D172" s="3" t="s">
        <v>95</v>
      </c>
      <c r="E172" s="4">
        <v>-4</v>
      </c>
      <c r="F172" t="str">
        <f t="shared" si="3"/>
        <v>Wk9</v>
      </c>
    </row>
    <row r="173" spans="1:6">
      <c r="A173" s="2">
        <v>44803</v>
      </c>
      <c r="B173" s="3" t="s">
        <v>80</v>
      </c>
      <c r="C173" s="3" t="s">
        <v>7</v>
      </c>
      <c r="D173" s="3" t="s">
        <v>40</v>
      </c>
      <c r="E173" s="4">
        <v>-3</v>
      </c>
      <c r="F173" t="str">
        <f t="shared" si="3"/>
        <v>Wk9</v>
      </c>
    </row>
    <row r="174" spans="1:6">
      <c r="A174" s="2">
        <v>44803</v>
      </c>
      <c r="B174" s="3" t="s">
        <v>80</v>
      </c>
      <c r="C174" s="3" t="s">
        <v>7</v>
      </c>
      <c r="D174" s="3" t="s">
        <v>96</v>
      </c>
      <c r="E174" s="4">
        <v>-0.64</v>
      </c>
      <c r="F174" t="str">
        <f t="shared" si="3"/>
        <v>Wk9</v>
      </c>
    </row>
    <row r="175" spans="1:6">
      <c r="A175" s="2">
        <v>44803</v>
      </c>
      <c r="B175" s="3" t="s">
        <v>14</v>
      </c>
      <c r="C175" s="3" t="s">
        <v>7</v>
      </c>
      <c r="D175" s="3" t="s">
        <v>96</v>
      </c>
      <c r="E175" s="4">
        <v>-2.36</v>
      </c>
      <c r="F175" t="str">
        <f t="shared" si="3"/>
        <v>Wk9</v>
      </c>
    </row>
    <row r="176" spans="1:6">
      <c r="A176" s="2">
        <v>44803</v>
      </c>
      <c r="B176" s="3" t="s">
        <v>80</v>
      </c>
      <c r="C176" s="3" t="s">
        <v>7</v>
      </c>
      <c r="D176" s="3" t="s">
        <v>97</v>
      </c>
      <c r="E176" s="4">
        <v>-2.2999999999999998</v>
      </c>
      <c r="F176" t="str">
        <f t="shared" si="3"/>
        <v>Wk9</v>
      </c>
    </row>
    <row r="177" spans="1:6">
      <c r="A177" s="2">
        <v>44804</v>
      </c>
      <c r="B177" s="3" t="s">
        <v>80</v>
      </c>
      <c r="C177" s="3" t="s">
        <v>7</v>
      </c>
      <c r="D177" s="3" t="s">
        <v>98</v>
      </c>
      <c r="E177" s="4">
        <v>-0.24</v>
      </c>
      <c r="F177" t="str">
        <f t="shared" si="3"/>
        <v>Wk9</v>
      </c>
    </row>
    <row r="178" spans="1:6">
      <c r="A178" s="2">
        <v>44805</v>
      </c>
      <c r="B178" s="3" t="s">
        <v>80</v>
      </c>
      <c r="C178" s="3" t="s">
        <v>7</v>
      </c>
      <c r="D178" s="3" t="s">
        <v>10</v>
      </c>
      <c r="E178" s="4">
        <v>-8</v>
      </c>
      <c r="F178" t="str">
        <f t="shared" si="3"/>
        <v>Wk9</v>
      </c>
    </row>
    <row r="179" spans="1:6">
      <c r="A179" s="2">
        <v>44805</v>
      </c>
      <c r="B179" s="3" t="s">
        <v>80</v>
      </c>
      <c r="C179" s="3" t="s">
        <v>7</v>
      </c>
      <c r="D179" s="3" t="s">
        <v>10</v>
      </c>
      <c r="E179" s="4">
        <v>-8</v>
      </c>
      <c r="F179" t="str">
        <f t="shared" si="3"/>
        <v>Wk9</v>
      </c>
    </row>
    <row r="180" spans="1:6">
      <c r="A180" s="2">
        <v>44805</v>
      </c>
      <c r="B180" s="3" t="s">
        <v>80</v>
      </c>
      <c r="C180" s="3" t="s">
        <v>7</v>
      </c>
      <c r="D180" s="3" t="s">
        <v>32</v>
      </c>
      <c r="E180" s="4">
        <v>-3.4</v>
      </c>
      <c r="F180" t="str">
        <f t="shared" si="3"/>
        <v>Wk9</v>
      </c>
    </row>
    <row r="181" spans="1:6">
      <c r="A181" s="2">
        <v>44805</v>
      </c>
      <c r="B181" s="3" t="s">
        <v>80</v>
      </c>
      <c r="C181" s="3" t="s">
        <v>7</v>
      </c>
      <c r="D181" s="3" t="s">
        <v>27</v>
      </c>
      <c r="E181" s="4">
        <v>-4</v>
      </c>
      <c r="F181" t="str">
        <f t="shared" si="3"/>
        <v>Wk9</v>
      </c>
    </row>
    <row r="182" spans="1:6">
      <c r="A182" s="2">
        <v>44805</v>
      </c>
      <c r="B182" s="3" t="s">
        <v>80</v>
      </c>
      <c r="C182" s="3" t="s">
        <v>7</v>
      </c>
      <c r="D182" s="3" t="s">
        <v>61</v>
      </c>
      <c r="E182" s="4">
        <v>-12</v>
      </c>
      <c r="F182" t="str">
        <f t="shared" si="3"/>
        <v>Wk9</v>
      </c>
    </row>
    <row r="183" spans="1:6">
      <c r="A183" s="2">
        <v>44805</v>
      </c>
      <c r="B183" s="3" t="s">
        <v>80</v>
      </c>
      <c r="C183" s="3" t="s">
        <v>7</v>
      </c>
      <c r="D183" s="3" t="s">
        <v>95</v>
      </c>
      <c r="E183" s="4">
        <v>-4</v>
      </c>
      <c r="F183" t="str">
        <f t="shared" si="3"/>
        <v>Wk9</v>
      </c>
    </row>
    <row r="184" spans="1:6">
      <c r="A184" s="2">
        <v>44805</v>
      </c>
      <c r="B184" s="3" t="s">
        <v>80</v>
      </c>
      <c r="C184" s="3" t="s">
        <v>7</v>
      </c>
      <c r="D184" s="3" t="s">
        <v>15</v>
      </c>
      <c r="E184" s="4">
        <v>-5.6</v>
      </c>
      <c r="F184" t="str">
        <f t="shared" si="3"/>
        <v>Wk9</v>
      </c>
    </row>
    <row r="185" spans="1:6">
      <c r="A185" s="2">
        <v>44805</v>
      </c>
      <c r="B185" s="3" t="s">
        <v>80</v>
      </c>
      <c r="C185" s="3" t="s">
        <v>7</v>
      </c>
      <c r="D185" s="3" t="s">
        <v>99</v>
      </c>
      <c r="E185" s="4">
        <v>-3.3</v>
      </c>
      <c r="F185" t="str">
        <f t="shared" si="3"/>
        <v>Wk9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IGUARAN MUNOZ JOSE ALEJANDRO</cp:lastModifiedBy>
  <cp:revision/>
  <dcterms:created xsi:type="dcterms:W3CDTF">2022-10-30T14:43:23Z</dcterms:created>
  <dcterms:modified xsi:type="dcterms:W3CDTF">2022-10-30T14:43:23Z</dcterms:modified>
  <cp:category/>
  <cp:contentStatus/>
</cp:coreProperties>
</file>